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rg\Downloads\"/>
    </mc:Choice>
  </mc:AlternateContent>
  <xr:revisionPtr revIDLastSave="0" documentId="13_ncr:1_{F2343EB7-90E8-4EF9-AC25-888B2518AE02}" xr6:coauthVersionLast="47" xr6:coauthVersionMax="47" xr10:uidLastSave="{00000000-0000-0000-0000-000000000000}"/>
  <bookViews>
    <workbookView xWindow="-110" yWindow="-110" windowWidth="25820" windowHeight="15500" activeTab="1" xr2:uid="{F6957AC3-0462-4260-B050-2E7BD007165A}"/>
  </bookViews>
  <sheets>
    <sheet name="datiins" sheetId="1" r:id="rId1"/>
    <sheet name="report" sheetId="2" r:id="rId2"/>
  </sheets>
  <externalReferences>
    <externalReference r:id="rId3"/>
  </externalReferences>
  <definedNames>
    <definedName name="_xlnm._FilterDatabase" localSheetId="0" hidden="1">datiins!$A$1:$M$261</definedName>
    <definedName name="IMPORTO">#REF!</definedName>
    <definedName name="QUOTAEURO">#REF!</definedName>
    <definedName name="RIF_EST">[1]ARCHIVIO!#REF!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" i="2" l="1"/>
  <c r="F13" i="2"/>
  <c r="D16" i="2"/>
  <c r="B3" i="2"/>
  <c r="B4" i="2"/>
  <c r="B5" i="2"/>
  <c r="B6" i="2"/>
  <c r="B2" i="2"/>
  <c r="M1" i="2"/>
  <c r="I3" i="2"/>
  <c r="A9" i="2"/>
  <c r="B7" i="2" l="1"/>
</calcChain>
</file>

<file path=xl/sharedStrings.xml><?xml version="1.0" encoding="utf-8"?>
<sst xmlns="http://schemas.openxmlformats.org/spreadsheetml/2006/main" count="2202" uniqueCount="1173">
  <si>
    <t>COGNOME E NOME</t>
  </si>
  <si>
    <t>DATA DI NASCITA</t>
  </si>
  <si>
    <t>LUOGO DI NASCITA</t>
  </si>
  <si>
    <t>CODICE FISCALE</t>
  </si>
  <si>
    <t>INDIRIZZO</t>
  </si>
  <si>
    <t>CAP</t>
  </si>
  <si>
    <t>CITTA</t>
  </si>
  <si>
    <t>PR</t>
  </si>
  <si>
    <t>E-MAIL</t>
  </si>
  <si>
    <t>CELLULARE</t>
  </si>
  <si>
    <t>PRESTAZIONE</t>
  </si>
  <si>
    <t>QUANDO</t>
  </si>
  <si>
    <t>IMPORTO</t>
  </si>
  <si>
    <t>OMERAGIC ALEN</t>
  </si>
  <si>
    <t>PADOVA</t>
  </si>
  <si>
    <t>MRGLNA98D01G224J</t>
  </si>
  <si>
    <t>Via Franzela 13</t>
  </si>
  <si>
    <t>PD</t>
  </si>
  <si>
    <t>340-4533091</t>
  </si>
  <si>
    <t>ODONTOIATRIA</t>
  </si>
  <si>
    <t>RANGEL SILVEIRA GABRIEL</t>
  </si>
  <si>
    <t>SAN PAOLO - BRASILE</t>
  </si>
  <si>
    <t>RNGGRL96S22Z602W</t>
  </si>
  <si>
    <t>Via Ugo Foscolo, 11</t>
  </si>
  <si>
    <t>NOVENTA PADOVANA</t>
  </si>
  <si>
    <t>gabrielsilveira@live.com</t>
  </si>
  <si>
    <t>3883226812</t>
  </si>
  <si>
    <t>CARDIOLOGIA</t>
  </si>
  <si>
    <t>ALANGA ACHILLE FLAUBERT</t>
  </si>
  <si>
    <t>YAOUNDÈ (CAMERUN)</t>
  </si>
  <si>
    <t>LNGCLL90S24Z306K</t>
  </si>
  <si>
    <t>Via E.Lovarini 6 i.12</t>
  </si>
  <si>
    <t>328-8953653</t>
  </si>
  <si>
    <t>DERMATOLOGIA</t>
  </si>
  <si>
    <t>BANCE HAMIDOU</t>
  </si>
  <si>
    <t>ADJAME (COSTA D'AVORIO)</t>
  </si>
  <si>
    <t>BNCHMD92M24Z313I</t>
  </si>
  <si>
    <t>Via L.Grassi 11/2</t>
  </si>
  <si>
    <t>CAMISANO VICENTINO</t>
  </si>
  <si>
    <t>VI</t>
  </si>
  <si>
    <t>RADIOLOGIA</t>
  </si>
  <si>
    <t>AFRITAS OMAR</t>
  </si>
  <si>
    <t>FRTMRO93H18G224F</t>
  </si>
  <si>
    <t>Via Alzano 3</t>
  </si>
  <si>
    <t>388-9424836</t>
  </si>
  <si>
    <t>ORTOPEDIA</t>
  </si>
  <si>
    <t>AGNES MARTELLI NICOLAS</t>
  </si>
  <si>
    <t>OSLO (NORVEGIA)</t>
  </si>
  <si>
    <t>GNSNLS98R26Z125N</t>
  </si>
  <si>
    <t>Via M.G.Fortin 33</t>
  </si>
  <si>
    <t>334-5001148</t>
  </si>
  <si>
    <t>AMATO FRANCESCO</t>
  </si>
  <si>
    <t>ABANO TERME</t>
  </si>
  <si>
    <t>MTAFNC98S17A001V</t>
  </si>
  <si>
    <t>Via Armistizio, 29/E</t>
  </si>
  <si>
    <t>info@alfagiano.com</t>
  </si>
  <si>
    <t>339-2281710</t>
  </si>
  <si>
    <t>AMATO STEFANO</t>
  </si>
  <si>
    <t>MTASFN96D13A001V</t>
  </si>
  <si>
    <t>346-1894162</t>
  </si>
  <si>
    <t>ANNUNZIATA PASQUALE</t>
  </si>
  <si>
    <t>NAPOLI</t>
  </si>
  <si>
    <t>NNNPQL99C04F839V</t>
  </si>
  <si>
    <t>Via P.Nenni 5</t>
  </si>
  <si>
    <t>CAMPONOGARA</t>
  </si>
  <si>
    <t>VE</t>
  </si>
  <si>
    <t>349-4677745</t>
  </si>
  <si>
    <t>BALDAN CESARE</t>
  </si>
  <si>
    <t>DOLO (VE)</t>
  </si>
  <si>
    <t>BLDCSR99R04D325R</t>
  </si>
  <si>
    <t>Via Barbariga 128</t>
  </si>
  <si>
    <t>STRÀ</t>
  </si>
  <si>
    <t>robydallapozza@libero.it</t>
  </si>
  <si>
    <t>3319509191</t>
  </si>
  <si>
    <t>BALDAN MATTIA</t>
  </si>
  <si>
    <t>BLDMTT96P08D325H</t>
  </si>
  <si>
    <t>Via Serraglio 30</t>
  </si>
  <si>
    <t>DOLO</t>
  </si>
  <si>
    <t>superbaldo96@hotmail.it</t>
  </si>
  <si>
    <t>3405258518</t>
  </si>
  <si>
    <t>BALDIN MATTIA</t>
  </si>
  <si>
    <t>BLDMTT95H22G224F</t>
  </si>
  <si>
    <t>Via Lissaro, 3/F</t>
  </si>
  <si>
    <t>VILLAFRANCA PADOVANA</t>
  </si>
  <si>
    <t>mattia11m@libero.it</t>
  </si>
  <si>
    <t>3479086511</t>
  </si>
  <si>
    <t>BALLARIN MANUEL</t>
  </si>
  <si>
    <t>PIOVE DI SACCO (PD)</t>
  </si>
  <si>
    <t>BLLMNL99C12G693G</t>
  </si>
  <si>
    <t>Rione S.Giacomo, 939</t>
  </si>
  <si>
    <t>CHIOGGIA</t>
  </si>
  <si>
    <t>dballarin1971@libero.it</t>
  </si>
  <si>
    <t>3343504605</t>
  </si>
  <si>
    <t>BALLIN SIMONE</t>
  </si>
  <si>
    <t>BLLSMN97C07G224G</t>
  </si>
  <si>
    <t>Vicolo Rimini 4</t>
  </si>
  <si>
    <t>VIGONOVO</t>
  </si>
  <si>
    <t>349-8611095</t>
  </si>
  <si>
    <t>BARBAN MATTEO</t>
  </si>
  <si>
    <t>VENEZIA</t>
  </si>
  <si>
    <t>BRBMTT96B01L736F</t>
  </si>
  <si>
    <t>Via Olmo, 201/A</t>
  </si>
  <si>
    <t>MARTELLAGO</t>
  </si>
  <si>
    <t>marta.saponaro@live.it</t>
  </si>
  <si>
    <t>3404134532</t>
  </si>
  <si>
    <t>BARICHELLO DANIELE</t>
  </si>
  <si>
    <t>CAMPOSAMPIERO (PD)</t>
  </si>
  <si>
    <t>BRCDNL91R01B563J</t>
  </si>
  <si>
    <t>Via San Pietro 10a</t>
  </si>
  <si>
    <t>VIGODARZERE</t>
  </si>
  <si>
    <t>347-0906403</t>
  </si>
  <si>
    <t>BARISON JACOPO</t>
  </si>
  <si>
    <t>BRSJCP00H15D325L</t>
  </si>
  <si>
    <t>Via Montagnola 16</t>
  </si>
  <si>
    <t>barison.andrea@gmail.com</t>
  </si>
  <si>
    <t>328-2481773</t>
  </si>
  <si>
    <t>BARISON MIRCO</t>
  </si>
  <si>
    <t>BRSMRC99L28D325B</t>
  </si>
  <si>
    <t>Via Fiessetto 23 A</t>
  </si>
  <si>
    <t>FIESSO D'ARTICO</t>
  </si>
  <si>
    <t>barison.loris@yahoo.it</t>
  </si>
  <si>
    <t>340-3464014</t>
  </si>
  <si>
    <t>BARIZZA ARMANDO</t>
  </si>
  <si>
    <t>MIRANO (VE)</t>
  </si>
  <si>
    <t>BRZRND82C12F241U</t>
  </si>
  <si>
    <t>Via Noalese 131</t>
  </si>
  <si>
    <t>SANTA MARIA DI SALA</t>
  </si>
  <si>
    <t>347-9025716</t>
  </si>
  <si>
    <t>BATTAGGIA ALBERTO</t>
  </si>
  <si>
    <t xml:space="preserve">BTTLRT93C22L736X </t>
  </si>
  <si>
    <t>Via San Valentino 10/A</t>
  </si>
  <si>
    <t>MARCON</t>
  </si>
  <si>
    <t>328-4558262</t>
  </si>
  <si>
    <t>BATTISTELLA ANDREA</t>
  </si>
  <si>
    <t xml:space="preserve">BTTNDR02E10G224C </t>
  </si>
  <si>
    <t>Via G.Stampa 50</t>
  </si>
  <si>
    <t>328-6675717</t>
  </si>
  <si>
    <t>BATTOCCHIO RAFFAELE</t>
  </si>
  <si>
    <t>BTTRFL97E03L736I</t>
  </si>
  <si>
    <t>Via Don Bosco 12/I</t>
  </si>
  <si>
    <t>SCORZÈ</t>
  </si>
  <si>
    <t>BELLUCO AXEL</t>
  </si>
  <si>
    <t>VERONA</t>
  </si>
  <si>
    <t>BLLXLA03H26L781M</t>
  </si>
  <si>
    <t>Via Padova 232/F</t>
  </si>
  <si>
    <t>328-1141919</t>
  </si>
  <si>
    <t>BENATO CRISTIANO</t>
  </si>
  <si>
    <t>BNTCST97A09D325F</t>
  </si>
  <si>
    <t>Via della Resistenza 43/C</t>
  </si>
  <si>
    <t>347-4916111</t>
  </si>
  <si>
    <t>BENEDETTI RICCARDO</t>
  </si>
  <si>
    <t>BNDRCR94L07L736V</t>
  </si>
  <si>
    <t>Cannaregio 1479</t>
  </si>
  <si>
    <t>338-2925442</t>
  </si>
  <si>
    <t>BENVEGNU' GIACOMO</t>
  </si>
  <si>
    <t>BNVGCM98B15D325K</t>
  </si>
  <si>
    <t>Via San Marco 3</t>
  </si>
  <si>
    <t>333-9277217</t>
  </si>
  <si>
    <t>BIASIO LUCA</t>
  </si>
  <si>
    <t>BSILCU95E05B563S</t>
  </si>
  <si>
    <t>Via Don G.Minzoni 16/A</t>
  </si>
  <si>
    <t>PIAZZOLA SUL BRENTA</t>
  </si>
  <si>
    <t>gianfranco.biasio@alice.it</t>
  </si>
  <si>
    <t>328-5725307</t>
  </si>
  <si>
    <t>BIASIOLO ANDREA</t>
  </si>
  <si>
    <t>BSLNDR97P09D325G</t>
  </si>
  <si>
    <t>Via C.Battisti 29</t>
  </si>
  <si>
    <t>biasiolo.ga@libero.it</t>
  </si>
  <si>
    <t>3475760976</t>
  </si>
  <si>
    <t>BIASUTTI FRANCESCO</t>
  </si>
  <si>
    <t>BSTFNC94T30B563Z</t>
  </si>
  <si>
    <t>Via Bosco dell'Orco 12</t>
  </si>
  <si>
    <t>NOALE</t>
  </si>
  <si>
    <t>340-4564904</t>
  </si>
  <si>
    <t>BOCCA ALBERTO</t>
  </si>
  <si>
    <t>BCCLRT03L19G693I</t>
  </si>
  <si>
    <t>Via Salata 25</t>
  </si>
  <si>
    <t>BOCCATO MASSIMILIANO</t>
  </si>
  <si>
    <t>BCCMSM97T13L736J</t>
  </si>
  <si>
    <t>Via Papa Luciani 5/3</t>
  </si>
  <si>
    <t>0</t>
  </si>
  <si>
    <t>348-8277636</t>
  </si>
  <si>
    <t>BOLOGNIN LUCA</t>
  </si>
  <si>
    <t>BLGLCU98A26G224B</t>
  </si>
  <si>
    <t>Via A.Cascino 39</t>
  </si>
  <si>
    <t>349-1353327</t>
  </si>
  <si>
    <t>Via A. Cascino, 39 int.8</t>
  </si>
  <si>
    <t>bologna10@live.it</t>
  </si>
  <si>
    <t>346-7933747</t>
  </si>
  <si>
    <t>BONALDO ALEX</t>
  </si>
  <si>
    <t>BNLLXA99L28G224A</t>
  </si>
  <si>
    <t>Via S. Polenton, 42/B</t>
  </si>
  <si>
    <t>dalgelatiere@libero.it</t>
  </si>
  <si>
    <t>3806553693</t>
  </si>
  <si>
    <t>BONATO ALESSANDRO</t>
  </si>
  <si>
    <t>TREVISO</t>
  </si>
  <si>
    <t>BNTLSN96E02L407L</t>
  </si>
  <si>
    <t>Via Leonardo da Vinci 49</t>
  </si>
  <si>
    <t>335-7876190</t>
  </si>
  <si>
    <t>BONFANTE ANTONIO</t>
  </si>
  <si>
    <t>BNFNTN02D09L781D</t>
  </si>
  <si>
    <t>Via A. De Gasperi, 2</t>
  </si>
  <si>
    <t>BORILE GIANLUCA</t>
  </si>
  <si>
    <t>BRLGLC95P12D325P</t>
  </si>
  <si>
    <t>Via serraglio 30</t>
  </si>
  <si>
    <t>BORSATTO EDOARDO</t>
  </si>
  <si>
    <t>ABANO TERME (PD)</t>
  </si>
  <si>
    <t>BRSDRD97A27A001O</t>
  </si>
  <si>
    <t>Via Don G.Verità 2</t>
  </si>
  <si>
    <t>VIGONZA</t>
  </si>
  <si>
    <t>349-2905552</t>
  </si>
  <si>
    <t>BORTOLATO GABRIEL</t>
  </si>
  <si>
    <t>BRTGRL00E14B563Z</t>
  </si>
  <si>
    <t>Via Desman 20/A</t>
  </si>
  <si>
    <t>335-6331850</t>
  </si>
  <si>
    <t>BORTOLETTO GIANLUCA</t>
  </si>
  <si>
    <t>BRTGLC96T15G224Q</t>
  </si>
  <si>
    <t>Via G.Dè Menabuoi 52/TER</t>
  </si>
  <si>
    <t>329-9293868</t>
  </si>
  <si>
    <t>BORTOLETTO NICOLA</t>
  </si>
  <si>
    <t>BRTNCL97D27G224G</t>
  </si>
  <si>
    <t>Viale del Lavoro, 38</t>
  </si>
  <si>
    <t>direzione@bortoletto.it</t>
  </si>
  <si>
    <t>BORTOLOZZO ALVISE</t>
  </si>
  <si>
    <t>BRTLVS93S11L736X</t>
  </si>
  <si>
    <t>Santa Croce 1591</t>
  </si>
  <si>
    <t>349-6073789</t>
  </si>
  <si>
    <t>BOSCOLO PALO SAMUELE</t>
  </si>
  <si>
    <t>CHIOGGIA (VE)</t>
  </si>
  <si>
    <t>BSCSML95E16C638E</t>
  </si>
  <si>
    <t>Via Ausonia, 32</t>
  </si>
  <si>
    <t>boscolosamuele@live.it</t>
  </si>
  <si>
    <t>3456980404</t>
  </si>
  <si>
    <t>BOSCOLO SALE ALEX</t>
  </si>
  <si>
    <t>BSCLXA98E21C638I</t>
  </si>
  <si>
    <t>Via Marco Polo, 233</t>
  </si>
  <si>
    <t>alesale98@alice.it</t>
  </si>
  <si>
    <t>3468124429</t>
  </si>
  <si>
    <t>BOSCOLO SAMUELE PALO</t>
  </si>
  <si>
    <t>345-6980404</t>
  </si>
  <si>
    <t>BRUGNOLO DAVIDE</t>
  </si>
  <si>
    <t>BRGDVD97H06G224A</t>
  </si>
  <si>
    <t>Via A. Moro, 21 int. 4</t>
  </si>
  <si>
    <t>nicola1363@gmail.com</t>
  </si>
  <si>
    <t>3494991869</t>
  </si>
  <si>
    <t>BULLO DANIELE</t>
  </si>
  <si>
    <t>BLLDNL93M21C638C</t>
  </si>
  <si>
    <t>Via G.della Croce 13</t>
  </si>
  <si>
    <t>338-9317124</t>
  </si>
  <si>
    <t>BUSATTO MATTEO</t>
  </si>
  <si>
    <t>BSTMTT96H21L736N</t>
  </si>
  <si>
    <t>Via Moglianese C.86</t>
  </si>
  <si>
    <t>345-2261142</t>
  </si>
  <si>
    <t>CACCO GIOVANNI</t>
  </si>
  <si>
    <t>CAMPOSAMPIERO</t>
  </si>
  <si>
    <t>Piazza Mazzini, 25</t>
  </si>
  <si>
    <t>334-5982329</t>
  </si>
  <si>
    <t>CAMPORESE MATTIA</t>
  </si>
  <si>
    <t>CMPMTT97M12G224J</t>
  </si>
  <si>
    <t>Vicolo Alsazia 12</t>
  </si>
  <si>
    <t>335-7036575</t>
  </si>
  <si>
    <t>CANDIOTTO MARCO</t>
  </si>
  <si>
    <t>CASTELFRANCO VENETO (TV)</t>
  </si>
  <si>
    <t>CNDMRC95B19C111U</t>
  </si>
  <si>
    <t>Via Martiri della Libertà 60-4</t>
  </si>
  <si>
    <t>RESANA</t>
  </si>
  <si>
    <t>TV</t>
  </si>
  <si>
    <t>335-6552026</t>
  </si>
  <si>
    <t>CANELLA RICCARDO</t>
  </si>
  <si>
    <t>CNLRCR98P11G224M</t>
  </si>
  <si>
    <t>Via Gen.Dalla Chiesa 10</t>
  </si>
  <si>
    <t>335-5308860</t>
  </si>
  <si>
    <t>CAPPA DAVIDE</t>
  </si>
  <si>
    <t>CPPDVD88E11B563Z</t>
  </si>
  <si>
    <t>Via B.G.Cafasso 5</t>
  </si>
  <si>
    <t>340-2556359</t>
  </si>
  <si>
    <t>CAPPELLETTO MATTEO</t>
  </si>
  <si>
    <t>CPPMTT93C14D325C</t>
  </si>
  <si>
    <t>Via Cazzaghetto 159</t>
  </si>
  <si>
    <t>338-9559698</t>
  </si>
  <si>
    <t>CAPPELLOTTO ALVISE</t>
  </si>
  <si>
    <t>CPPLVS94L16L736X</t>
  </si>
  <si>
    <t>Via Marcantonio Bragadin 1/M</t>
  </si>
  <si>
    <t>348-3341935</t>
  </si>
  <si>
    <t>CARAVELLO LORENZO</t>
  </si>
  <si>
    <t>CRVLNZ98A18F241W</t>
  </si>
  <si>
    <t>Via Caltana 175</t>
  </si>
  <si>
    <t>MIRANO</t>
  </si>
  <si>
    <t>caravelloa@libero.it</t>
  </si>
  <si>
    <t>3473893156</t>
  </si>
  <si>
    <t>CARELLI LORENZO</t>
  </si>
  <si>
    <t>CRLLNZ01C22G224O</t>
  </si>
  <si>
    <t>Via Cellini, 1/A</t>
  </si>
  <si>
    <t>CAROTENUTO ALESSANDRO</t>
  </si>
  <si>
    <t>CRTLSN95C15G224J</t>
  </si>
  <si>
    <t>Via Andalusia 8 int.1</t>
  </si>
  <si>
    <t>347-0043244</t>
  </si>
  <si>
    <t>CAROTENUTO RICCARDO</t>
  </si>
  <si>
    <t>CRTRCR01D22G224J</t>
  </si>
  <si>
    <t>Via Andalusia, 8</t>
  </si>
  <si>
    <t>caroantonello_a@libero.it</t>
  </si>
  <si>
    <t>CARRARO EDOARDO</t>
  </si>
  <si>
    <t>CRRDRD97A28D325P</t>
  </si>
  <si>
    <t>Via Fiume 9</t>
  </si>
  <si>
    <t>FOSSÒ</t>
  </si>
  <si>
    <t>edo.candy@libero.it</t>
  </si>
  <si>
    <t>3472968978</t>
  </si>
  <si>
    <t>CATTELAN CARLO</t>
  </si>
  <si>
    <t>CTTCRL96L28B563I</t>
  </si>
  <si>
    <t>Via Tasso 25</t>
  </si>
  <si>
    <t>347-5182676</t>
  </si>
  <si>
    <t>CAUSIN MATTIA</t>
  </si>
  <si>
    <t xml:space="preserve">CSNMTT93C12D325S </t>
  </si>
  <si>
    <t>Via Mar Tirreno 7/A</t>
  </si>
  <si>
    <t>MIRA</t>
  </si>
  <si>
    <t>338-4806839</t>
  </si>
  <si>
    <t>CAVAZZANA NICOLO'</t>
  </si>
  <si>
    <t>CVZNCL96D30L736G</t>
  </si>
  <si>
    <t>Via Baseggio 32</t>
  </si>
  <si>
    <t>SPINEA</t>
  </si>
  <si>
    <t>347-1917479</t>
  </si>
  <si>
    <t>CAVINATO GIULIO</t>
  </si>
  <si>
    <t>CVNGLI04B19G224J</t>
  </si>
  <si>
    <t>Via Cappello 63/A</t>
  </si>
  <si>
    <t>338-6685142</t>
  </si>
  <si>
    <t>CAVINATO TOMMASO</t>
  </si>
  <si>
    <t>CVNTMS02L18G224U</t>
  </si>
  <si>
    <t>CESTER DAVIDE</t>
  </si>
  <si>
    <t>CSTDVD97H22G224X</t>
  </si>
  <si>
    <t>Via Miranese 197/B</t>
  </si>
  <si>
    <t>CHIRIGNAGO</t>
  </si>
  <si>
    <t>337-509308</t>
  </si>
  <si>
    <t>CHINELLATO PIERO</t>
  </si>
  <si>
    <t>CHNPRI93R09D325L</t>
  </si>
  <si>
    <t>Via Unità 42 Int.4</t>
  </si>
  <si>
    <t>347-4422804</t>
  </si>
  <si>
    <t>CIAN MICHELE</t>
  </si>
  <si>
    <t>CNIMHL99D14D325T</t>
  </si>
  <si>
    <t>Via Pellico 93/A</t>
  </si>
  <si>
    <t>339-6443702</t>
  </si>
  <si>
    <t>CIANINI ALESSIO</t>
  </si>
  <si>
    <t>CNNLSS96P12G224H</t>
  </si>
  <si>
    <t>Via Montale, 16</t>
  </si>
  <si>
    <t>SAONARA</t>
  </si>
  <si>
    <t>alessio.cianini@alice.it</t>
  </si>
  <si>
    <t>348-6749229</t>
  </si>
  <si>
    <t>CIANINI FABRIZIO</t>
  </si>
  <si>
    <t>CIOBANU CALIN</t>
  </si>
  <si>
    <t>CIMISLIA (MOLDAVIA)</t>
  </si>
  <si>
    <t>CBNCLN94B19Z140S</t>
  </si>
  <si>
    <t>Riviera G.Miani 19</t>
  </si>
  <si>
    <t>348-4438880</t>
  </si>
  <si>
    <t>COCCATO MATTIA</t>
  </si>
  <si>
    <t>CCCMTT96M01G693J</t>
  </si>
  <si>
    <t>Via Corsivola 12/A</t>
  </si>
  <si>
    <t>CAMPOLONGO MAGGIORE</t>
  </si>
  <si>
    <t>349-3862045</t>
  </si>
  <si>
    <t>CODATO FRANCESCO</t>
  </si>
  <si>
    <t>CDTFNC96P27B563V</t>
  </si>
  <si>
    <t>Viale Kennedy, 35/A</t>
  </si>
  <si>
    <t>acquisti@kitufficio.it</t>
  </si>
  <si>
    <t>3407569660</t>
  </si>
  <si>
    <t>COMPAGNO MAICOL</t>
  </si>
  <si>
    <t>CMPMCL94S14D325Q</t>
  </si>
  <si>
    <t>Via G.Vasari 10</t>
  </si>
  <si>
    <t>CORO' DANIELE</t>
  </si>
  <si>
    <t>CRODNL96B16F241U</t>
  </si>
  <si>
    <t>Via Pirandello 9</t>
  </si>
  <si>
    <t>345-1822430</t>
  </si>
  <si>
    <t>COSMA RICCARDO</t>
  </si>
  <si>
    <t>CSMRCR00B07D325T</t>
  </si>
  <si>
    <t>Via G.Marcora 3</t>
  </si>
  <si>
    <t>cosma.fabio@alice.it</t>
  </si>
  <si>
    <t>347-4602608</t>
  </si>
  <si>
    <t>COSMI PIERLUIGI</t>
  </si>
  <si>
    <t>CSMPLG96C12D325Z</t>
  </si>
  <si>
    <t>Piazza Marconi 6</t>
  </si>
  <si>
    <t>348-4272877</t>
  </si>
  <si>
    <t>CRACCO FEDERICO</t>
  </si>
  <si>
    <t>CRCFRC01B07F241X</t>
  </si>
  <si>
    <t>Via Caduti sul Lavoro, 2 int. 7</t>
  </si>
  <si>
    <t>bea.paolo@fastwebnet.it</t>
  </si>
  <si>
    <t>DA LIO MATTIA</t>
  </si>
  <si>
    <t>DLAMTT97A11L736K</t>
  </si>
  <si>
    <t>Via Cattaneo 65</t>
  </si>
  <si>
    <t>333-5475910</t>
  </si>
  <si>
    <t>DAL CORSO MICHAEL</t>
  </si>
  <si>
    <t>DLCMHL97M24B563R</t>
  </si>
  <si>
    <t>Via Gorgo 48/A</t>
  </si>
  <si>
    <t>349-6009826</t>
  </si>
  <si>
    <t>D'ALESSANDRO MARCO</t>
  </si>
  <si>
    <t>DLSMRC95E25D325X</t>
  </si>
  <si>
    <t>Via Caltana 2</t>
  </si>
  <si>
    <t>331-6105090</t>
  </si>
  <si>
    <t>DANIELE ANDREA</t>
  </si>
  <si>
    <t>DNLNDR90B17G224S</t>
  </si>
  <si>
    <t>Riviera del Brenta 198</t>
  </si>
  <si>
    <t>DANIELI GIANLUCA</t>
  </si>
  <si>
    <t>DNLGLC98T22D325H</t>
  </si>
  <si>
    <t>Via Brentasecca 5/A</t>
  </si>
  <si>
    <t>gianluca.danieli@teletu.it</t>
  </si>
  <si>
    <t>3270909308</t>
  </si>
  <si>
    <t>DASCALU SEBASTIAN</t>
  </si>
  <si>
    <t>FALTICENI (ROMANIA)</t>
  </si>
  <si>
    <t>DSCSST98B23Z129J</t>
  </si>
  <si>
    <t>Via Mussato, 4</t>
  </si>
  <si>
    <t>RUBANO</t>
  </si>
  <si>
    <t>329-6491568</t>
  </si>
  <si>
    <t>DE STEFANI ALESSANDRO</t>
  </si>
  <si>
    <t>DSTLSN94M16L736Y</t>
  </si>
  <si>
    <t>Via Doge Domenico Michiel 36</t>
  </si>
  <si>
    <t>349-2198440</t>
  </si>
  <si>
    <t>DE ZUANE PIETRO</t>
  </si>
  <si>
    <t>DZNPTR01R20G224D</t>
  </si>
  <si>
    <t>Piazzetta Giovanelli 14</t>
  </si>
  <si>
    <t>349-5206943</t>
  </si>
  <si>
    <t>DI LALLA NICOLA</t>
  </si>
  <si>
    <t>DLLNCL97B19L736R</t>
  </si>
  <si>
    <t>Via Donatello 4</t>
  </si>
  <si>
    <t>349-4106841</t>
  </si>
  <si>
    <t>DIANA ANDREA</t>
  </si>
  <si>
    <t>DNINDR96D20L736D</t>
  </si>
  <si>
    <t>Via Umbria, 3</t>
  </si>
  <si>
    <t>andrefootball4@hotmail.it</t>
  </si>
  <si>
    <t>3342157454</t>
  </si>
  <si>
    <t>DISARO' ALBERTO</t>
  </si>
  <si>
    <t>DSRLRT01C09B563W</t>
  </si>
  <si>
    <t>Via Colombo, 5</t>
  </si>
  <si>
    <t>DOGO ALESSANDRO</t>
  </si>
  <si>
    <t>DGOLSN02H02B563I</t>
  </si>
  <si>
    <t>Via L. Da Vinci, 29</t>
  </si>
  <si>
    <t>m.dogo@alice.it</t>
  </si>
  <si>
    <t>D'ONOFRIO ALESSIO</t>
  </si>
  <si>
    <t>DNFLSS97A31G224Y</t>
  </si>
  <si>
    <t>Via Ca' Pisani, 107 int. 4</t>
  </si>
  <si>
    <t>donofriocristian@gmail.com</t>
  </si>
  <si>
    <t>3485576946</t>
  </si>
  <si>
    <t>ESPOSITO SIMONE</t>
  </si>
  <si>
    <t>MASSA DI SOMMA (NA)</t>
  </si>
  <si>
    <t>SPSSMN95E20M289Q</t>
  </si>
  <si>
    <t>Via Torquato Tasso 32</t>
  </si>
  <si>
    <t>347-0968156</t>
  </si>
  <si>
    <t>FABRIS GIACOMO</t>
  </si>
  <si>
    <t>FBRGCM01E23G224J</t>
  </si>
  <si>
    <t>Via Roma 84</t>
  </si>
  <si>
    <t>347-4934582</t>
  </si>
  <si>
    <t>FAGGIAN MATTEO</t>
  </si>
  <si>
    <t>FGGMTT94B22D325G</t>
  </si>
  <si>
    <t>Via Monte Asolone 12</t>
  </si>
  <si>
    <t>339-5274987</t>
  </si>
  <si>
    <t>FALASCO FRANCESCO</t>
  </si>
  <si>
    <t>FLSFNC90D20L736K</t>
  </si>
  <si>
    <t>Via Cà Rossa 23/A</t>
  </si>
  <si>
    <t>FASOLATO GIANLUCA</t>
  </si>
  <si>
    <t>FSLGLC99C04D325M</t>
  </si>
  <si>
    <t>Via Primo Codogno 3c</t>
  </si>
  <si>
    <t>PIOVE DI SACCO</t>
  </si>
  <si>
    <t>gianlucafasolato@libero.it</t>
  </si>
  <si>
    <t>3450786352</t>
  </si>
  <si>
    <t>FAVARO TOMMASO</t>
  </si>
  <si>
    <t>FVRTMS99B23D325F</t>
  </si>
  <si>
    <t>Via delle Ortensie 26</t>
  </si>
  <si>
    <t>340-9288150</t>
  </si>
  <si>
    <t>FAVERO CARLO</t>
  </si>
  <si>
    <t xml:space="preserve">FVRCRL93E15G224C </t>
  </si>
  <si>
    <t>Via Furlanetto 5</t>
  </si>
  <si>
    <t>335-261272</t>
  </si>
  <si>
    <t>FAVERO FILIPPO</t>
  </si>
  <si>
    <t>FVRFPP00E14B563I</t>
  </si>
  <si>
    <t>Via Noalese 150/A</t>
  </si>
  <si>
    <t>338-3341133</t>
  </si>
  <si>
    <t>Via Noalese 150/a</t>
  </si>
  <si>
    <t>S.MARIA DI SALA</t>
  </si>
  <si>
    <t>FERRANDINO ANGELO</t>
  </si>
  <si>
    <t>FRRNGL00L07G224R</t>
  </si>
  <si>
    <t>Via P.Micca 26 i.1</t>
  </si>
  <si>
    <t>338-9141673</t>
  </si>
  <si>
    <t>FERRARO DAVIDE</t>
  </si>
  <si>
    <t>FRRDVD92D11B563I</t>
  </si>
  <si>
    <t>Via Baruchella 6</t>
  </si>
  <si>
    <t>349-1994024</t>
  </si>
  <si>
    <t>FERRIGNO GIACOMO</t>
  </si>
  <si>
    <t xml:space="preserve">FRRGCM92B18G224W </t>
  </si>
  <si>
    <t>Via Don Lorenzo Milani 73</t>
  </si>
  <si>
    <t>ALBIGNASEGO</t>
  </si>
  <si>
    <t>333-8160382</t>
  </si>
  <si>
    <t>FERRO FRANCESCO</t>
  </si>
  <si>
    <t>GENOVA</t>
  </si>
  <si>
    <t>FRRFNC98T08D969W</t>
  </si>
  <si>
    <t>Via Torino 62/A-1</t>
  </si>
  <si>
    <t>339-6846662</t>
  </si>
  <si>
    <t>FRACASSO DAVIDE</t>
  </si>
  <si>
    <t>FRCDVD98H06D325H</t>
  </si>
  <si>
    <t>Via Naviglio 7</t>
  </si>
  <si>
    <t>davifraca@libero.it</t>
  </si>
  <si>
    <t>3317199650</t>
  </si>
  <si>
    <t>FRANCESCHINI STEFANO</t>
  </si>
  <si>
    <t>FRNSFN98A03D325A</t>
  </si>
  <si>
    <t>Via G. Santini, 30</t>
  </si>
  <si>
    <t>340-7440139</t>
  </si>
  <si>
    <t>FRANZOI MICHELE</t>
  </si>
  <si>
    <t>FRNMHL95M20L736B</t>
  </si>
  <si>
    <t>Via Veneto 32</t>
  </si>
  <si>
    <t>347-5189926</t>
  </si>
  <si>
    <t>FRIZZARIN TOMMASO</t>
  </si>
  <si>
    <t>FRZTMS94S08L736C</t>
  </si>
  <si>
    <t>Via Monte Cervino 25</t>
  </si>
  <si>
    <t>339-2290834</t>
  </si>
  <si>
    <t>GALANTE GIANPIETRO</t>
  </si>
  <si>
    <t xml:space="preserve">GLNGPT03R13A001R </t>
  </si>
  <si>
    <t>Via Marconi 20/B</t>
  </si>
  <si>
    <t>349-6187989</t>
  </si>
  <si>
    <t>GALDIOLO GABRIELE</t>
  </si>
  <si>
    <t>GLDGFR00R14G224G</t>
  </si>
  <si>
    <t>Via Dante, 30</t>
  </si>
  <si>
    <t>daniel.galdiolo@dolphinitalia.it</t>
  </si>
  <si>
    <t>335-6761826</t>
  </si>
  <si>
    <t>GALLO SIMONE (STRÀ)</t>
  </si>
  <si>
    <t>GLLSMN97M14D325E</t>
  </si>
  <si>
    <t>Via delle Rose 15</t>
  </si>
  <si>
    <t>serena.gallo89@hotmail.it</t>
  </si>
  <si>
    <t>333-6400546</t>
  </si>
  <si>
    <t>GALLOTTA ALESSANDRO</t>
  </si>
  <si>
    <t>GLLLSN03E02G224C</t>
  </si>
  <si>
    <t>Piazzetta Giovanelli 36</t>
  </si>
  <si>
    <t>GASPARINI TOMMASO</t>
  </si>
  <si>
    <t>GSPTMS95P10D325R</t>
  </si>
  <si>
    <t>Via L.Ariosto 2</t>
  </si>
  <si>
    <t>PIANIGA</t>
  </si>
  <si>
    <t>tommasogasparini@hotmail.it</t>
  </si>
  <si>
    <t>3478236593</t>
  </si>
  <si>
    <t>GASTALDELLO ELIA</t>
  </si>
  <si>
    <t>GSTLEI95A27G224N</t>
  </si>
  <si>
    <t>Viale Brenta 1</t>
  </si>
  <si>
    <t>335-5485286</t>
  </si>
  <si>
    <t>GASTALDELLO RICCARDO</t>
  </si>
  <si>
    <t>GSTRCR96T18A001S</t>
  </si>
  <si>
    <t>Via Magellano 22</t>
  </si>
  <si>
    <t>SELVAZZANO DENTRO</t>
  </si>
  <si>
    <t>348-3828889</t>
  </si>
  <si>
    <t>GHION ALBERTO</t>
  </si>
  <si>
    <t>GHNLRT96A29B563C</t>
  </si>
  <si>
    <t>Vicolo Tosetto 2/D</t>
  </si>
  <si>
    <t>LIMENA</t>
  </si>
  <si>
    <t>alberto.ghion@gmail.com</t>
  </si>
  <si>
    <t>3473532536</t>
  </si>
  <si>
    <t>GHIRALDO DIEGO</t>
  </si>
  <si>
    <t>GHRDGI96MG224A</t>
  </si>
  <si>
    <t>VIA SAN BASILIO, 44 int. 2</t>
  </si>
  <si>
    <t>PONTE SAN NICOLÒ</t>
  </si>
  <si>
    <t>lucaghiraldo@tiscali.it</t>
  </si>
  <si>
    <t>3454609713</t>
  </si>
  <si>
    <t>GIACOMEL ALESSANDRO</t>
  </si>
  <si>
    <t>GCMLSN98L09G224R</t>
  </si>
  <si>
    <t>Via Guicciardini, 18</t>
  </si>
  <si>
    <t>rickrock@tin.it</t>
  </si>
  <si>
    <t>3460694232</t>
  </si>
  <si>
    <t>GIRANI ELIA</t>
  </si>
  <si>
    <t>GRNLEI98A27L736T</t>
  </si>
  <si>
    <t>Via Cavour, 11</t>
  </si>
  <si>
    <t>MARGHERA</t>
  </si>
  <si>
    <t>3485313541</t>
  </si>
  <si>
    <t>GIROLAMI ANTONIO GIOVANNI</t>
  </si>
  <si>
    <t>GRLNNG01M16F241V</t>
  </si>
  <si>
    <t>Via Sanzio, 8/A</t>
  </si>
  <si>
    <t>GIROTTO MATTIA</t>
  </si>
  <si>
    <t>GRTMTT94R04L736X</t>
  </si>
  <si>
    <t xml:space="preserve">Via Asseggiano 227 </t>
  </si>
  <si>
    <t>338-5950250</t>
  </si>
  <si>
    <t>GOBBO RICCARDO</t>
  </si>
  <si>
    <t xml:space="preserve">GBBRCR93D24F241H </t>
  </si>
  <si>
    <t>Via Toscanini 62</t>
  </si>
  <si>
    <t>347-6095367</t>
  </si>
  <si>
    <t>GRANZOTTO NICOLA</t>
  </si>
  <si>
    <t>GRNNCL99P30L736I</t>
  </si>
  <si>
    <t>Via Don Antonio Berti 104</t>
  </si>
  <si>
    <t>andrea.granzotto@alice.it</t>
  </si>
  <si>
    <t>GRINZATO MARCO</t>
  </si>
  <si>
    <t>GRNMRC99E07D325Z</t>
  </si>
  <si>
    <t>Via della Pace 15/a</t>
  </si>
  <si>
    <t>328-4863865</t>
  </si>
  <si>
    <t>GUZZO FRANCESCO</t>
  </si>
  <si>
    <t>GZZFNC04R29G224S</t>
  </si>
  <si>
    <t>Via Cavour 43</t>
  </si>
  <si>
    <t>349-4680303</t>
  </si>
  <si>
    <t>GUZZO SIMONE</t>
  </si>
  <si>
    <t>GZZSMN01S12G224Y</t>
  </si>
  <si>
    <t>HUDOROVICH SIMONE</t>
  </si>
  <si>
    <t>HDRSMN94S16L736U</t>
  </si>
  <si>
    <t>Via Case Nuove 41/B i.7</t>
  </si>
  <si>
    <t>333-3156094</t>
  </si>
  <si>
    <t>IENNACO MICHELE</t>
  </si>
  <si>
    <t>NNCMHL95A26F241G</t>
  </si>
  <si>
    <t>Via Ettore Majorana 14</t>
  </si>
  <si>
    <t>SALZANO</t>
  </si>
  <si>
    <t>mikifreestyle@gmail.com</t>
  </si>
  <si>
    <t>3484557772</t>
  </si>
  <si>
    <t>IODICE DOMENICO</t>
  </si>
  <si>
    <t>SANTA MARIA CAPUA VETERE (CE)</t>
  </si>
  <si>
    <t>DCIDNC97E12I234R</t>
  </si>
  <si>
    <t>Via A.Ponchielli 17</t>
  </si>
  <si>
    <t>380-7788689</t>
  </si>
  <si>
    <t>IVIZZI ALBERTO</t>
  </si>
  <si>
    <t>VZZLRT92A10B563T</t>
  </si>
  <si>
    <t>Via Roma 143</t>
  </si>
  <si>
    <t>BORGORICCO</t>
  </si>
  <si>
    <t>347-5907085</t>
  </si>
  <si>
    <t>LANZA MATTIA</t>
  </si>
  <si>
    <t>LNZMTT98L02F241H</t>
  </si>
  <si>
    <t>Via Vetrego 14</t>
  </si>
  <si>
    <t>LAYOUSSE RAYAN</t>
  </si>
  <si>
    <t>LYSRYN98E19G224U</t>
  </si>
  <si>
    <t>Via Ceresina, 11/B</t>
  </si>
  <si>
    <t>ray_10@live.it</t>
  </si>
  <si>
    <t>3409657693</t>
  </si>
  <si>
    <t>LEFONS GIULIAN EDWARD</t>
  </si>
  <si>
    <t>LFNGND97R08L736D</t>
  </si>
  <si>
    <t>Piazza del Mercato 47</t>
  </si>
  <si>
    <t>338-6206023</t>
  </si>
  <si>
    <t>LETTIERI GIANFRANCO</t>
  </si>
  <si>
    <t>LTTGFR99L09G224U</t>
  </si>
  <si>
    <t>Via Mendelssohn 1</t>
  </si>
  <si>
    <t>338-7121139</t>
  </si>
  <si>
    <t>LIBERTUCCI MARCO</t>
  </si>
  <si>
    <t>MONSELICE (PD)</t>
  </si>
  <si>
    <t>LBRMRC96E22F382Z</t>
  </si>
  <si>
    <t>Via G. Pascoli, 8</t>
  </si>
  <si>
    <t>DUE CARRARE</t>
  </si>
  <si>
    <t>ilventoeilciliegio@hotmail.com</t>
  </si>
  <si>
    <t>3407591318</t>
  </si>
  <si>
    <t>LIBRALATO SEBASTIANO</t>
  </si>
  <si>
    <t>LBRSST89B20B563Q</t>
  </si>
  <si>
    <t>Via Ramo Casone 1</t>
  </si>
  <si>
    <t>349-7117560</t>
  </si>
  <si>
    <t>LONARDI STEFANO</t>
  </si>
  <si>
    <t>LNRSFN90E19G224N</t>
  </si>
  <si>
    <t>Via Colotti 12</t>
  </si>
  <si>
    <t>349-5152234</t>
  </si>
  <si>
    <t>LONGATO LUDOVICO</t>
  </si>
  <si>
    <t xml:space="preserve">LNGLVC93R30D325M </t>
  </si>
  <si>
    <t>Via della Serenissima 15-5</t>
  </si>
  <si>
    <t>349-4271306</t>
  </si>
  <si>
    <t>LUISE ALESSANDRO</t>
  </si>
  <si>
    <t>LSULSN95E14B563Q</t>
  </si>
  <si>
    <t>Via Baden Powell 73</t>
  </si>
  <si>
    <t>349-6078076</t>
  </si>
  <si>
    <t>LUPRANO MATTIA</t>
  </si>
  <si>
    <t>LPRMTT99C04C638Z</t>
  </si>
  <si>
    <t>Viale D. Schiavo, 134/A</t>
  </si>
  <si>
    <t>salvatore58luprano@libero.it</t>
  </si>
  <si>
    <t>3281313567</t>
  </si>
  <si>
    <t>LUSIAN FILIPPO</t>
  </si>
  <si>
    <t>LSNFPP95A16G693P</t>
  </si>
  <si>
    <t>Via G.B.Tiepolo 14</t>
  </si>
  <si>
    <t>BRUGINE</t>
  </si>
  <si>
    <t>maurizio.lusian@hp.com</t>
  </si>
  <si>
    <t>3472941810</t>
  </si>
  <si>
    <t>MAHAN KOSSA PATRICE</t>
  </si>
  <si>
    <t>MHNPRC02B21G224T</t>
  </si>
  <si>
    <t>Via Paganini, 7/A</t>
  </si>
  <si>
    <t>MANTINI WALTER</t>
  </si>
  <si>
    <t>MNTWTR95E21L736Z</t>
  </si>
  <si>
    <t>Via San Francesco 16</t>
  </si>
  <si>
    <t>mantini_enzo@hotmail.it</t>
  </si>
  <si>
    <t>3496022043</t>
  </si>
  <si>
    <t>MARAZZATO SAMUELE</t>
  </si>
  <si>
    <t>CASTELFRANCO V.TO</t>
  </si>
  <si>
    <t>Via Don Orione, 39/B</t>
  </si>
  <si>
    <t>TREBASELEGHE</t>
  </si>
  <si>
    <t>samu.marazzato@gmail.com</t>
  </si>
  <si>
    <t>348-2936554</t>
  </si>
  <si>
    <t>MARCHESE NICCOLO'</t>
  </si>
  <si>
    <t>MONFALCONE (GO)</t>
  </si>
  <si>
    <t>MRCNCL98R24F356T</t>
  </si>
  <si>
    <t>Via Aldo Moro, 29</t>
  </si>
  <si>
    <t>SACCOLONGO</t>
  </si>
  <si>
    <t>niconico60@hotmail.it</t>
  </si>
  <si>
    <t>3480932601</t>
  </si>
  <si>
    <t>MARCHITAN VASILE</t>
  </si>
  <si>
    <t>CHISCARENI (MOLDAVIA)</t>
  </si>
  <si>
    <t>MRCVSL98C30Z140W</t>
  </si>
  <si>
    <t>Via Rinascita, 4 int. 1</t>
  </si>
  <si>
    <t>galina1973@live.it</t>
  </si>
  <si>
    <t>3420358710</t>
  </si>
  <si>
    <t>MARIGO KEVIN</t>
  </si>
  <si>
    <t>MRGKVN00D05D325Z</t>
  </si>
  <si>
    <t>Via G.Loredan 7</t>
  </si>
  <si>
    <t>3467575434</t>
  </si>
  <si>
    <t>MARIN GIOVANNI</t>
  </si>
  <si>
    <t>MRNGNN95R31F159G</t>
  </si>
  <si>
    <t>Riviera Bosco Piccolo 25</t>
  </si>
  <si>
    <t>347-5268880</t>
  </si>
  <si>
    <t>MARINELLO LUCA</t>
  </si>
  <si>
    <t>MRNLCU91H08G224P</t>
  </si>
  <si>
    <t>Via B.Guzzo 8</t>
  </si>
  <si>
    <t>328-6240700</t>
  </si>
  <si>
    <t>MARRAS JACOPO</t>
  </si>
  <si>
    <t>MRRJCP95A22L736W</t>
  </si>
  <si>
    <t>Via Vettor Pisani 5 p.2 i.7</t>
  </si>
  <si>
    <t>346-1660417</t>
  </si>
  <si>
    <t>MASSARO FABIO</t>
  </si>
  <si>
    <t>MSSFBA96D04G224O</t>
  </si>
  <si>
    <t>Vicolo B.Marcello 4</t>
  </si>
  <si>
    <t>MONTEGROTTO TERME</t>
  </si>
  <si>
    <t>338-8129668</t>
  </si>
  <si>
    <t>MASTINU PIETRO</t>
  </si>
  <si>
    <t>BOLOGNA</t>
  </si>
  <si>
    <t>MSTPTR01M09A944P</t>
  </si>
  <si>
    <t>349-5830320</t>
  </si>
  <si>
    <t>MAZZARO ALESSIO</t>
  </si>
  <si>
    <t>MZZLSS94R18L736Y</t>
  </si>
  <si>
    <t>Via G.Gozzi 55</t>
  </si>
  <si>
    <t>339-6487747</t>
  </si>
  <si>
    <t>MAZZETTO MARCO</t>
  </si>
  <si>
    <t>NOALE (VE)</t>
  </si>
  <si>
    <t>Via A.De Gasperi 14</t>
  </si>
  <si>
    <t>MELCHIORI TOMMASO</t>
  </si>
  <si>
    <t>MLCTMS93L14L736R</t>
  </si>
  <si>
    <t>Castello 1037</t>
  </si>
  <si>
    <t>348-4722825</t>
  </si>
  <si>
    <t>MICHELON CANTON GIACOMO</t>
  </si>
  <si>
    <t>MCHGCM00R22B563Z</t>
  </si>
  <si>
    <t>Via Pianiga, 51</t>
  </si>
  <si>
    <t>n.t.c.serramenti@alice.it</t>
  </si>
  <si>
    <t>347-5692702</t>
  </si>
  <si>
    <t>MIGLIORINI NICOLA</t>
  </si>
  <si>
    <t xml:space="preserve">MGLNCL00H05G224G </t>
  </si>
  <si>
    <t>Via Lorena 6</t>
  </si>
  <si>
    <t>luigimigliorini65@libero.it</t>
  </si>
  <si>
    <t>3200378293</t>
  </si>
  <si>
    <t>MINOTTO NICOLA</t>
  </si>
  <si>
    <t>MNTNCL99P04G224I</t>
  </si>
  <si>
    <t>Via Levorin 93</t>
  </si>
  <si>
    <t>347-5376248</t>
  </si>
  <si>
    <t>MINTO GABRIELE</t>
  </si>
  <si>
    <t>MNTGRL95R06B563Q</t>
  </si>
  <si>
    <t>Via Raffaello, 1/B</t>
  </si>
  <si>
    <t>346-6759899</t>
  </si>
  <si>
    <t>MIOTTO MARCO</t>
  </si>
  <si>
    <t xml:space="preserve">MTTMRA93M17G693M </t>
  </si>
  <si>
    <t>Via Umberto Saba 21</t>
  </si>
  <si>
    <t>339-1641108</t>
  </si>
  <si>
    <t>MORANDI RODOLFO</t>
  </si>
  <si>
    <t>MRNRLF95H19G224M</t>
  </si>
  <si>
    <t>Via Altichieri da Zevio,17</t>
  </si>
  <si>
    <t>rodolfomorandi@rocketmail.com</t>
  </si>
  <si>
    <t>3455711398</t>
  </si>
  <si>
    <t>MORO GIANLUCA</t>
  </si>
  <si>
    <t>MROGLC00R02G224Q</t>
  </si>
  <si>
    <t>Via Cocchi 5</t>
  </si>
  <si>
    <t>gianlucamoro@yahoo.it</t>
  </si>
  <si>
    <t>340-6055972</t>
  </si>
  <si>
    <t>MUDRYY ROMAN</t>
  </si>
  <si>
    <t>LVIV (UCRAINA)</t>
  </si>
  <si>
    <t>MDRRMN92B17Z138J</t>
  </si>
  <si>
    <t>Via M.Lando 29</t>
  </si>
  <si>
    <t>320-7740561</t>
  </si>
  <si>
    <t>MUNTENESCU NICOLAS</t>
  </si>
  <si>
    <t>MNTNLS03E21G224N</t>
  </si>
  <si>
    <t>Via Marconi 11/A</t>
  </si>
  <si>
    <t>392-9997432</t>
  </si>
  <si>
    <t>MUSER RICCARDO</t>
  </si>
  <si>
    <t>MSRRCR98R22F241L</t>
  </si>
  <si>
    <t>Via Lorenzini 9</t>
  </si>
  <si>
    <t>329-5405492</t>
  </si>
  <si>
    <t>NARDO ALBERTO</t>
  </si>
  <si>
    <t>NRDLRT98T25D325J</t>
  </si>
  <si>
    <t>Via Don Marinello, 25</t>
  </si>
  <si>
    <t>alberto.nardo@yahoo.it</t>
  </si>
  <si>
    <t>3459238705</t>
  </si>
  <si>
    <t>NARDO FILIPPO</t>
  </si>
  <si>
    <t>NRDFPP99S29D325B</t>
  </si>
  <si>
    <t>Via Pellico, 79/A</t>
  </si>
  <si>
    <t>nargia@alice.it</t>
  </si>
  <si>
    <t>340-4529904</t>
  </si>
  <si>
    <t>NARDO RICCARDO</t>
  </si>
  <si>
    <t>NRDRCR97B15D325U</t>
  </si>
  <si>
    <t>345-8350913</t>
  </si>
  <si>
    <t>NGABAMA MANUEL</t>
  </si>
  <si>
    <t>NGBMNL01D17A001T</t>
  </si>
  <si>
    <t>Via Conche 3</t>
  </si>
  <si>
    <t>CADONEGHE</t>
  </si>
  <si>
    <t>349-8422298</t>
  </si>
  <si>
    <t>NORDIO NICOLA</t>
  </si>
  <si>
    <t>NRDNCL99E06C638K</t>
  </si>
  <si>
    <t>Rione Duomo 519</t>
  </si>
  <si>
    <t>nicki99@libero.it</t>
  </si>
  <si>
    <t>3486636672</t>
  </si>
  <si>
    <t>NUNZIANTE NICHOLAS</t>
  </si>
  <si>
    <t>NNZNHL00D20L736Y</t>
  </si>
  <si>
    <t>Via Della Rinascita, 163 int. 7</t>
  </si>
  <si>
    <t>346-0847657</t>
  </si>
  <si>
    <t>OLADUN OLATUNDE</t>
  </si>
  <si>
    <t>LDNLND92M04G224D</t>
  </si>
  <si>
    <t>Via A.Beffagna 11/2</t>
  </si>
  <si>
    <t>348-4689662</t>
  </si>
  <si>
    <t>OMETTO ALBERTO</t>
  </si>
  <si>
    <t>MTTLRT97S15B563O</t>
  </si>
  <si>
    <t>Via Codotto Maronese 4</t>
  </si>
  <si>
    <t>349-4563674</t>
  </si>
  <si>
    <t>ORFINO GIANMARCO</t>
  </si>
  <si>
    <t>RFNGMR95T15L736S</t>
  </si>
  <si>
    <t>Via Moglianese 7/M</t>
  </si>
  <si>
    <t>388-3605806</t>
  </si>
  <si>
    <t>PACCHIONI MATTEO</t>
  </si>
  <si>
    <t>PCCMTT90B15G224I</t>
  </si>
  <si>
    <t>Via Monte Sabotino 18</t>
  </si>
  <si>
    <t>347-0154236</t>
  </si>
  <si>
    <t>PAGLIONI DANIEL</t>
  </si>
  <si>
    <t>NEW YORK (USA)</t>
  </si>
  <si>
    <t>PGLDNL99A17Z404J</t>
  </si>
  <si>
    <t>Via Mons.Romero 14</t>
  </si>
  <si>
    <t>SANT'ANGELO DI PIOVE DI SACCO</t>
  </si>
  <si>
    <t>340-3449526</t>
  </si>
  <si>
    <t>PAGNOTTELLI MATTEO</t>
  </si>
  <si>
    <t>PGNMTT01S23G224P</t>
  </si>
  <si>
    <t>Via San Leopoldo, 4</t>
  </si>
  <si>
    <t>elisabetta.minato@antonveneta.it</t>
  </si>
  <si>
    <t>PANIZZOLO GIACOMO</t>
  </si>
  <si>
    <t>PNZGCM99L26D325I</t>
  </si>
  <si>
    <t>Via Galileo Galilei 14</t>
  </si>
  <si>
    <t>federico.panizzolo@libero.it</t>
  </si>
  <si>
    <t>3466067422</t>
  </si>
  <si>
    <t>PASHA PATRICK</t>
  </si>
  <si>
    <t>PSHPRC00D04D325B</t>
  </si>
  <si>
    <t>Via 25 Aprile 3 int.2</t>
  </si>
  <si>
    <t>320-3511193</t>
  </si>
  <si>
    <t>PASHAJ AZBI</t>
  </si>
  <si>
    <t>PSHZBA97H15A001T</t>
  </si>
  <si>
    <t>Via Venezia 27</t>
  </si>
  <si>
    <t>327-1797321</t>
  </si>
  <si>
    <t>PASTORE ANDREA</t>
  </si>
  <si>
    <t>PSTNDR97P21G224X</t>
  </si>
  <si>
    <t>Via Torino, 7/C</t>
  </si>
  <si>
    <t>andreapastore97seden@alice.it</t>
  </si>
  <si>
    <t>3404219771</t>
  </si>
  <si>
    <t>PEGORARO LORENZO</t>
  </si>
  <si>
    <t>PGRLNZ96D30G224D</t>
  </si>
  <si>
    <t>Lungargine, 23</t>
  </si>
  <si>
    <t>guerrino.pegoraro@poste.it</t>
  </si>
  <si>
    <t>3482967835</t>
  </si>
  <si>
    <t>PENACCHIA MATTEO</t>
  </si>
  <si>
    <t>PNNMTT01E19L736E</t>
  </si>
  <si>
    <t>Via Claudio Monteverdi 3</t>
  </si>
  <si>
    <t>CAMPAGNA LUPIA</t>
  </si>
  <si>
    <t>320-4288022</t>
  </si>
  <si>
    <t>PENNACCHIA MATTEO</t>
  </si>
  <si>
    <t>Via C. Monteverdi, 3 /4</t>
  </si>
  <si>
    <t>CAMPAGNALUPIA</t>
  </si>
  <si>
    <t>angelicadilauro@libero.it</t>
  </si>
  <si>
    <t>3894453201</t>
  </si>
  <si>
    <t>PENZO RICCARDO (FABIO)</t>
  </si>
  <si>
    <t>PNZRCR99P23C638D</t>
  </si>
  <si>
    <t>Borgo San Giovanni 1138M</t>
  </si>
  <si>
    <t>penzo58@virgilio.it</t>
  </si>
  <si>
    <t>3287070399</t>
  </si>
  <si>
    <t>PENZO RICCARDO (VALERIO)</t>
  </si>
  <si>
    <t>PNZRCR99R31C638C</t>
  </si>
  <si>
    <t>Borgo S.Giovanni, 1212</t>
  </si>
  <si>
    <t>valerio.penzo@alice.it</t>
  </si>
  <si>
    <t>3348512353</t>
  </si>
  <si>
    <t>PERLAZA HURTADO WAINER ALBERTO</t>
  </si>
  <si>
    <t>BUENAVENTURA (COLOMBIA)</t>
  </si>
  <si>
    <t>PRLWRL93S06Z604J</t>
  </si>
  <si>
    <t>Traversa Bologna Nuova 15</t>
  </si>
  <si>
    <t>BAGNACAVALLO</t>
  </si>
  <si>
    <t>RA</t>
  </si>
  <si>
    <t>320-3584774</t>
  </si>
  <si>
    <t>PERUZZO EDOARDO</t>
  </si>
  <si>
    <t>PRZDRD95B16B563W</t>
  </si>
  <si>
    <t>Via Rolando 86</t>
  </si>
  <si>
    <t>eddyxuzzo@hotmail.it</t>
  </si>
  <si>
    <t>348-4408020</t>
  </si>
  <si>
    <t>PERUZZO MATTEO</t>
  </si>
  <si>
    <t>CITTADELLA (PD)</t>
  </si>
  <si>
    <t>PRZMTT95R15C743K</t>
  </si>
  <si>
    <t>Via Fiume, 111</t>
  </si>
  <si>
    <t>PIAZZOLA S.BRENTA</t>
  </si>
  <si>
    <t>massimo.peruzzo@gmail.com</t>
  </si>
  <si>
    <t>340-0079004</t>
  </si>
  <si>
    <t>PETROLATI RICCARDO</t>
  </si>
  <si>
    <t>PTRRCR97D02G224B</t>
  </si>
  <si>
    <t>Galleria Venezia 16</t>
  </si>
  <si>
    <t>fabriziopetrolati65@libero.it</t>
  </si>
  <si>
    <t>338-8625005</t>
  </si>
  <si>
    <t>PEZZO RADAMES</t>
  </si>
  <si>
    <t>PZZRMS93M26L736B</t>
  </si>
  <si>
    <t>Piazza del Mercato 46</t>
  </si>
  <si>
    <t>340-3761067</t>
  </si>
  <si>
    <t>PISACANE DANIELE</t>
  </si>
  <si>
    <t>MADDALONI (CE)</t>
  </si>
  <si>
    <t>PSCDNL97E18E791R</t>
  </si>
  <si>
    <t>Via A.Diaz 16</t>
  </si>
  <si>
    <t>345-6719260</t>
  </si>
  <si>
    <t>PITTERI GIANMARCO</t>
  </si>
  <si>
    <t>PTTGMR96A22F241W</t>
  </si>
  <si>
    <t>Via Crea 155/Q</t>
  </si>
  <si>
    <t>333-5634855</t>
  </si>
  <si>
    <t>POLATO NICOLA</t>
  </si>
  <si>
    <t>PLTNCL80T08D325E</t>
  </si>
  <si>
    <t>Via Venezia 32</t>
  </si>
  <si>
    <t>347-6615952</t>
  </si>
  <si>
    <t>PORTOGALLO DANIELE</t>
  </si>
  <si>
    <t>BOLZANO</t>
  </si>
  <si>
    <t>PRTDNL96A19A952T</t>
  </si>
  <si>
    <t>Via Padova, 56</t>
  </si>
  <si>
    <t>portugal00@live.it</t>
  </si>
  <si>
    <t>3466859423</t>
  </si>
  <si>
    <t>PULZE MARCO</t>
  </si>
  <si>
    <t xml:space="preserve">PLZMRC93D02G224N </t>
  </si>
  <si>
    <t>Via Zanon 43</t>
  </si>
  <si>
    <t>340-4572840</t>
  </si>
  <si>
    <t>QUAGGIO FEDERICO</t>
  </si>
  <si>
    <t>QGGFRC97C28G224O</t>
  </si>
  <si>
    <t>Via Rovereto, 33/B</t>
  </si>
  <si>
    <t>388-1819109</t>
  </si>
  <si>
    <t>grafichequaggio@virgilio.it</t>
  </si>
  <si>
    <t>3881819109</t>
  </si>
  <si>
    <t>QUIETATO ROBERTO</t>
  </si>
  <si>
    <t>TARANTO</t>
  </si>
  <si>
    <t>QTTRRT95M28L049D</t>
  </si>
  <si>
    <t>Via Genova 19</t>
  </si>
  <si>
    <t>roby.alessia1995@libero.it</t>
  </si>
  <si>
    <t>346-9739915</t>
  </si>
  <si>
    <t>RANALLI ALESSANDRO</t>
  </si>
  <si>
    <t>RNLLSN98L25G224B</t>
  </si>
  <si>
    <t>Via A.Boni 3</t>
  </si>
  <si>
    <t>valeria.idri@gmail.com</t>
  </si>
  <si>
    <t>335-8259873</t>
  </si>
  <si>
    <t>RAVAGNAN NICOLA</t>
  </si>
  <si>
    <t>RVGNCL81B20L736M</t>
  </si>
  <si>
    <t>Via Burano 1/8</t>
  </si>
  <si>
    <t>393-7495167</t>
  </si>
  <si>
    <t>REGINE DOMENICO</t>
  </si>
  <si>
    <t>RGNDNC96D03G224S</t>
  </si>
  <si>
    <t>Vicolo G.Parini 3</t>
  </si>
  <si>
    <t>345-8416309</t>
  </si>
  <si>
    <t>REGINI DANIELE</t>
  </si>
  <si>
    <t>RGNDNL94R14F159M</t>
  </si>
  <si>
    <t>Via Arbe 14/A</t>
  </si>
  <si>
    <t>349-3484578</t>
  </si>
  <si>
    <t>REGINI FEDERICO</t>
  </si>
  <si>
    <t xml:space="preserve">RGNFRC92S16L736Q </t>
  </si>
  <si>
    <t>RICCO FABIO</t>
  </si>
  <si>
    <t>RCCFBA95H11G224I</t>
  </si>
  <si>
    <t>Via G.Carducci 34 int.5</t>
  </si>
  <si>
    <t>347-9877183</t>
  </si>
  <si>
    <t>RIGATO ALESSANDRO</t>
  </si>
  <si>
    <t>RGTLSN81P03G224M</t>
  </si>
  <si>
    <t>Via Villa Ruffina 51</t>
  </si>
  <si>
    <t>348-9233025</t>
  </si>
  <si>
    <t>ROMANO SEBASTIANO</t>
  </si>
  <si>
    <t>RMNSST95L23B563Z</t>
  </si>
  <si>
    <t>Piazza A.Moro 2/A Int.6</t>
  </si>
  <si>
    <t>340-8807677</t>
  </si>
  <si>
    <t>ROSSELLI ALESSIO</t>
  </si>
  <si>
    <t>RSSLSS93H28B563M</t>
  </si>
  <si>
    <t>Via 25 Aprile 8</t>
  </si>
  <si>
    <t>346-4154636</t>
  </si>
  <si>
    <t>ROSSETTINI MARCO</t>
  </si>
  <si>
    <t>RSSMRC91E26G224A</t>
  </si>
  <si>
    <t>Via Santini 26</t>
  </si>
  <si>
    <t>329-1898617</t>
  </si>
  <si>
    <t>ROSSI MATTIA</t>
  </si>
  <si>
    <t>RSSMTT03P02L736L</t>
  </si>
  <si>
    <t>Via Kolbe 25</t>
  </si>
  <si>
    <t>339-8885010</t>
  </si>
  <si>
    <t>ROSSIGNOLI MARCO</t>
  </si>
  <si>
    <t>RSSMRC96S21G224T</t>
  </si>
  <si>
    <t>Via Pellizzo 39 int.35</t>
  </si>
  <si>
    <t>antomas@tiscali.it</t>
  </si>
  <si>
    <t>329-9048814</t>
  </si>
  <si>
    <t>ROSSIGNOLI PAOLO ADOLFO</t>
  </si>
  <si>
    <t>RSSPDL01M07G224A</t>
  </si>
  <si>
    <t>Via Pellizzo 39 i.35</t>
  </si>
  <si>
    <t>RULLO ANDREA</t>
  </si>
  <si>
    <t>RLLNDR99B24L736R</t>
  </si>
  <si>
    <t>Via Nenni 13</t>
  </si>
  <si>
    <t>329-0066670</t>
  </si>
  <si>
    <t>RUOCCO SEBASTIANO</t>
  </si>
  <si>
    <t>CASTELLAMARE (NA)</t>
  </si>
  <si>
    <t>RCCSST98H29C129C</t>
  </si>
  <si>
    <t>Via S. Giuseppe, 7/A</t>
  </si>
  <si>
    <t>sebastiano-98@live.it</t>
  </si>
  <si>
    <t>3349233264</t>
  </si>
  <si>
    <t>SANDONA' NICHOLAS</t>
  </si>
  <si>
    <t>SNDNHL97D19A001B</t>
  </si>
  <si>
    <t>Via Puccini, 18</t>
  </si>
  <si>
    <t>fabio6697@gmail.com</t>
  </si>
  <si>
    <t>3473605672</t>
  </si>
  <si>
    <t>SANTORO DIEGO</t>
  </si>
  <si>
    <t>SNTDGI95A03G224R</t>
  </si>
  <si>
    <t>Via P. E N.Luxardo 24 i.4</t>
  </si>
  <si>
    <t>338-7725051</t>
  </si>
  <si>
    <t>SARTORATO GIACOMO</t>
  </si>
  <si>
    <t>Via A. Vespucci, 24</t>
  </si>
  <si>
    <t>SCANDILORI MATTEO</t>
  </si>
  <si>
    <t>SCNMTT98L02G224J</t>
  </si>
  <si>
    <t>Via Risorgimento, 22</t>
  </si>
  <si>
    <t>3339752279</t>
  </si>
  <si>
    <t>SCANTAMBURLO ELIA</t>
  </si>
  <si>
    <t>SCNLEI95T12C111H</t>
  </si>
  <si>
    <t>Via Cà Zane 18</t>
  </si>
  <si>
    <t>349-8353589</t>
  </si>
  <si>
    <t>SCARPA MARCO</t>
  </si>
  <si>
    <t>SCRMRC95C20L736U</t>
  </si>
  <si>
    <t>Cannaregio 483/F</t>
  </si>
  <si>
    <t>328-0655909</t>
  </si>
  <si>
    <t>SCARPULLA SIMONE</t>
  </si>
  <si>
    <t>ENNA</t>
  </si>
  <si>
    <t>Via Donatello 1</t>
  </si>
  <si>
    <t>SCHIAVO GIACOMO</t>
  </si>
  <si>
    <t>SCHGCM93H12D325W</t>
  </si>
  <si>
    <t>Via Favalli 30</t>
  </si>
  <si>
    <t>339-7932949</t>
  </si>
  <si>
    <t>SCHIAVON GIACOMO</t>
  </si>
  <si>
    <t>SCHGCM95B01G224Y</t>
  </si>
  <si>
    <t>Via Marconi, 204 int. 2</t>
  </si>
  <si>
    <t>il_giaky@hotmail.it</t>
  </si>
  <si>
    <t>3489537022</t>
  </si>
  <si>
    <t>SCHIAVON LEONARDO</t>
  </si>
  <si>
    <t>SCHLRD94C02G224G</t>
  </si>
  <si>
    <t>Via Bragni 29 int.2</t>
  </si>
  <si>
    <t>3381627696</t>
  </si>
  <si>
    <t>SELWAN ANTOINE</t>
  </si>
  <si>
    <t>SLWNTN95M17G224N</t>
  </si>
  <si>
    <t>Via Dei Kennedy, 107/A</t>
  </si>
  <si>
    <t>S. ANGELO DI PIOVE</t>
  </si>
  <si>
    <t>furlanettor@gmail.com</t>
  </si>
  <si>
    <t>3932401640</t>
  </si>
  <si>
    <t>SENO LUCA</t>
  </si>
  <si>
    <t>SNELCU96E20F241T</t>
  </si>
  <si>
    <t>Via Settembrini 13</t>
  </si>
  <si>
    <t>345-8583866</t>
  </si>
  <si>
    <t>SOFFIATO LUCA</t>
  </si>
  <si>
    <t>SFFLCU94C30L736Q</t>
  </si>
  <si>
    <t>Cannaregio 4024</t>
  </si>
  <si>
    <t>347-2561138</t>
  </si>
  <si>
    <t>SOPRADASSI LUCA</t>
  </si>
  <si>
    <t>SPRLCU96A13L736X</t>
  </si>
  <si>
    <t>Via Buonarotti 36</t>
  </si>
  <si>
    <t>SPINEA (VE)</t>
  </si>
  <si>
    <t>348-5746456</t>
  </si>
  <si>
    <t>Via Buonarroti 36 int.7</t>
  </si>
  <si>
    <t>334-7158146</t>
  </si>
  <si>
    <t>SORIANI MARCO</t>
  </si>
  <si>
    <t>SRNMRC98C30B563G</t>
  </si>
  <si>
    <t>Via Bragni 4/a</t>
  </si>
  <si>
    <t>328-7346193</t>
  </si>
  <si>
    <t>SPOLAORE CRISTIANO</t>
  </si>
  <si>
    <t>SPLCST75P24B493W</t>
  </si>
  <si>
    <t>Via Leone Menin 16</t>
  </si>
  <si>
    <t>TARINI MARCO</t>
  </si>
  <si>
    <t>TRNMRC91M26A001B</t>
  </si>
  <si>
    <t>Via Fascina 7</t>
  </si>
  <si>
    <t>340-7418697</t>
  </si>
  <si>
    <t>TOFFANIN ALESSANDRO</t>
  </si>
  <si>
    <t>TFFLSN90E03L736V</t>
  </si>
  <si>
    <t>Via Tione 2</t>
  </si>
  <si>
    <t>348-1759877</t>
  </si>
  <si>
    <t>TOSATO LEONARDO</t>
  </si>
  <si>
    <t>TSTLRD99A19G224N</t>
  </si>
  <si>
    <t>Via Belluno 50</t>
  </si>
  <si>
    <t>LEGNARO</t>
  </si>
  <si>
    <t>luigitosato@alice.it</t>
  </si>
  <si>
    <t>3453974715</t>
  </si>
  <si>
    <t>TRAMARIN GIANLUCA</t>
  </si>
  <si>
    <t>TRMGLC96C22G224S</t>
  </si>
  <si>
    <t>Via Rovigo, 10</t>
  </si>
  <si>
    <t>gianlu.trama96@libero.it</t>
  </si>
  <si>
    <t>3453436204</t>
  </si>
  <si>
    <t>TREVISAN SIMONE</t>
  </si>
  <si>
    <t>TRVSMN94B19L736B</t>
  </si>
  <si>
    <t>Via Morosina 8</t>
  </si>
  <si>
    <t>335-1440956</t>
  </si>
  <si>
    <t>TRICARICO DAVIDE</t>
  </si>
  <si>
    <t>TRCDVD99M31L736T</t>
  </si>
  <si>
    <t>Via Perosi 75</t>
  </si>
  <si>
    <t>329-4076537</t>
  </si>
  <si>
    <t>TRONCHIN MICHELE</t>
  </si>
  <si>
    <t>TRNMHL02H22G224K</t>
  </si>
  <si>
    <t>Via Sanzio, 8</t>
  </si>
  <si>
    <t>ULINICI DINU</t>
  </si>
  <si>
    <t>NISPORENI (MOLDAVIA)</t>
  </si>
  <si>
    <t>LNCDNI00E07Z140G</t>
  </si>
  <si>
    <t>Via S. Antonio, 29</t>
  </si>
  <si>
    <t>diddi.95.diddi@live.it</t>
  </si>
  <si>
    <t>3295699922</t>
  </si>
  <si>
    <t>VALENTE ALBERTO</t>
  </si>
  <si>
    <t>VLNRTO00M23A001E</t>
  </si>
  <si>
    <t>Via Monte Ortigara, 10</t>
  </si>
  <si>
    <t>mauriziovalente@email.it</t>
  </si>
  <si>
    <t>VALLOTTO MATTEO</t>
  </si>
  <si>
    <t>VLTMTT97B03B563M</t>
  </si>
  <si>
    <t>Via Cagnan 24/B</t>
  </si>
  <si>
    <t>matteo.val2010@libero.it</t>
  </si>
  <si>
    <t>3486371208</t>
  </si>
  <si>
    <t>VARNIER ANDREA</t>
  </si>
  <si>
    <t>VRNNDR02B20G224I</t>
  </si>
  <si>
    <t>Via L. Da Vinci, 13/4</t>
  </si>
  <si>
    <t>anellumar@libero.it</t>
  </si>
  <si>
    <t>VECCHIATO ALVISE</t>
  </si>
  <si>
    <t>VCCLVS98M04L736C</t>
  </si>
  <si>
    <t>Via Selvatico, 18</t>
  </si>
  <si>
    <t>MESTRE</t>
  </si>
  <si>
    <t>marco.vecchiato70@libero.it</t>
  </si>
  <si>
    <t>3451640525</t>
  </si>
  <si>
    <t>VERONESI FILIPPO</t>
  </si>
  <si>
    <t>Via Pirano 2</t>
  </si>
  <si>
    <t>VETTORE GIOVANNI</t>
  </si>
  <si>
    <t>VTTGNN03S13G224Y</t>
  </si>
  <si>
    <t>Via Aldo Moro 9</t>
  </si>
  <si>
    <t>333-6461576</t>
  </si>
  <si>
    <t>VISENTIN SEBASTIANO</t>
  </si>
  <si>
    <t>VSNSST94R27L736N</t>
  </si>
  <si>
    <t>Via Monte Cervino 69</t>
  </si>
  <si>
    <t>333-3094573</t>
  </si>
  <si>
    <t>VISENTIN SIMONE</t>
  </si>
  <si>
    <t>VSNSMN00T10G693V</t>
  </si>
  <si>
    <t>Via Lova, 8/E</t>
  </si>
  <si>
    <t>vania.sanavia@libero.it</t>
  </si>
  <si>
    <t>3455947436</t>
  </si>
  <si>
    <t>ZABEO RICCARDO</t>
  </si>
  <si>
    <t xml:space="preserve">ZBARCR00A24D325Y </t>
  </si>
  <si>
    <t>Via Boschetto 2</t>
  </si>
  <si>
    <t>339-2717147</t>
  </si>
  <si>
    <t>ZAGHETTO LUCA</t>
  </si>
  <si>
    <t>ZGHLCU95D26G224Y</t>
  </si>
  <si>
    <t>Via Colotti, 5</t>
  </si>
  <si>
    <t>340-8028664</t>
  </si>
  <si>
    <t>ZANARDI FRANCESCO</t>
  </si>
  <si>
    <t>ZNRFNC99P15G224K</t>
  </si>
  <si>
    <t>Via Don Bosco, 11/1</t>
  </si>
  <si>
    <t>TEOLO</t>
  </si>
  <si>
    <t>zanardi.fam@gmail.com</t>
  </si>
  <si>
    <t>ZANCHIN ALESSANDRO</t>
  </si>
  <si>
    <t>ZNCLSN00A07F241G</t>
  </si>
  <si>
    <t>Via Caltana 12/A</t>
  </si>
  <si>
    <t>348-2430044</t>
  </si>
  <si>
    <t>ZANELLA NICOLO'</t>
  </si>
  <si>
    <t>ZNLNCL98P03L736Y</t>
  </si>
  <si>
    <t>Via Veronese, 33</t>
  </si>
  <si>
    <t>rzanella@manzoni.it</t>
  </si>
  <si>
    <t>3494118981</t>
  </si>
  <si>
    <t>ZILIOTTO ELIA</t>
  </si>
  <si>
    <t>ZLTLEI94S14L736N</t>
  </si>
  <si>
    <t>Cannaregio 2942/A</t>
  </si>
  <si>
    <t>348-8700888</t>
  </si>
  <si>
    <t>ZORZETTO ERIK</t>
  </si>
  <si>
    <t>ZRZRKE95H15F241B</t>
  </si>
  <si>
    <t>Via Verdi 11/3</t>
  </si>
  <si>
    <t>347-4420571</t>
  </si>
  <si>
    <t>SINGEREI (MOLDAVIA)</t>
  </si>
  <si>
    <t>Via Rinascita, 4</t>
  </si>
  <si>
    <t>galinamarchitan1973@live.it</t>
  </si>
  <si>
    <t>IOSOB VEACESLAV</t>
  </si>
  <si>
    <t>CALARASI (MOLDAVIA)</t>
  </si>
  <si>
    <t>SBIVSL94D13Z140Q</t>
  </si>
  <si>
    <t>Via Genova 24</t>
  </si>
  <si>
    <t>347-0186402</t>
  </si>
  <si>
    <t>AGHARA STANLEY ODERA</t>
  </si>
  <si>
    <t>GHRSNL00H29G224M</t>
  </si>
  <si>
    <t>Via E.Chiaradia 1 i.6</t>
  </si>
  <si>
    <t>338-8228498</t>
  </si>
  <si>
    <t>BOCA ANDREI</t>
  </si>
  <si>
    <t>RADAUTI (ROMANIA)</t>
  </si>
  <si>
    <t>BCONDR98C01Z129C</t>
  </si>
  <si>
    <t>Via Lucania, 30</t>
  </si>
  <si>
    <t>3489606196</t>
  </si>
  <si>
    <t>&gt; 31/1/26</t>
  </si>
  <si>
    <t>&lt;1/3/26</t>
  </si>
  <si>
    <t>prestazioni di febbraio</t>
  </si>
  <si>
    <t>Importo di febbraio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</si>
</sst>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[$-F800]dddd\,\ mmmm\ dd\,\ yyyy"/>
    <numFmt numFmtId="165" formatCode="_-* #,##0\ &quot;€&quot;_-;\-* #,##0\ &quot;€&quot;_-;_-* &quot;-&quot;??\ &quot;€&quot;_-;_-@_-"/>
  </numFmts>
  <fonts count="4" x14ac:knownFonts="1">
    <font>
      <sz val="10"/>
      <name val="Arial"/>
      <family val="2"/>
    </font>
    <font>
      <b/>
      <sz val="12"/>
      <color theme="1"/>
      <name val="Aptos Narrow"/>
      <family val="2"/>
    </font>
    <font>
      <sz val="12"/>
      <name val="Aptos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14" fontId="2" fillId="0" borderId="4" xfId="0" applyNumberFormat="1" applyFont="1" applyBorder="1"/>
    <xf numFmtId="164" fontId="2" fillId="0" borderId="4" xfId="0" applyNumberFormat="1" applyFont="1" applyBorder="1"/>
    <xf numFmtId="0" fontId="2" fillId="2" borderId="4" xfId="0" applyFont="1" applyFill="1" applyBorder="1"/>
    <xf numFmtId="165" fontId="0" fillId="0" borderId="0" xfId="1" applyNumberFormat="1" applyFont="1"/>
    <xf numFmtId="0" fontId="0" fillId="2" borderId="0" xfId="0" applyFill="1"/>
    <xf numFmtId="0" fontId="0" fillId="0" borderId="4" xfId="0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iorg\Downloads\INSERIRE%20DATI%202026%20MACRO4.xlsm" TargetMode="External"/><Relationship Id="rId1" Type="http://schemas.openxmlformats.org/officeDocument/2006/relationships/externalLinkPath" Target="INSERIRE%20DATI%202026%20MACRO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iins (2)"/>
      <sheetName val="INS_DATI"/>
      <sheetName val="ARCHIVIO"/>
      <sheetName val="DATO"/>
      <sheetName val="Foglio2"/>
      <sheetName val="datiins"/>
      <sheetName val="HELPER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9251F-9FEB-41CB-8954-3EF21D4FC940}">
  <sheetPr codeName="Foglio3"/>
  <dimension ref="A1:M261"/>
  <sheetViews>
    <sheetView topLeftCell="D1" workbookViewId="0">
      <selection activeCell="M1" sqref="M1:M1048576"/>
    </sheetView>
  </sheetViews>
  <sheetFormatPr defaultRowHeight="16" x14ac:dyDescent="0.4"/>
  <cols>
    <col min="1" max="1" width="27.08984375" style="4" customWidth="1"/>
    <col min="2" max="2" width="16.36328125" style="4" bestFit="1" customWidth="1"/>
    <col min="3" max="3" width="26.54296875" style="4" customWidth="1"/>
    <col min="4" max="4" width="21.36328125" style="4" bestFit="1" customWidth="1"/>
    <col min="5" max="5" width="27.36328125" style="4" bestFit="1" customWidth="1"/>
    <col min="6" max="6" width="7.36328125" style="4" bestFit="1" customWidth="1"/>
    <col min="7" max="7" width="31" style="4" bestFit="1" customWidth="1"/>
    <col min="8" max="8" width="11.1796875" style="4" bestFit="1" customWidth="1"/>
    <col min="9" max="9" width="27.36328125" style="4" customWidth="1"/>
    <col min="10" max="10" width="30.90625" style="4" bestFit="1" customWidth="1"/>
    <col min="11" max="11" width="22" style="4" bestFit="1" customWidth="1"/>
    <col min="12" max="12" width="26.6328125" style="4" bestFit="1" customWidth="1"/>
    <col min="13" max="13" width="11.36328125" style="4" customWidth="1"/>
    <col min="14" max="16384" width="8.7265625" style="4"/>
  </cols>
  <sheetData>
    <row r="1" spans="1:13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t="s">
        <v>12</v>
      </c>
    </row>
    <row r="2" spans="1:13" x14ac:dyDescent="0.4">
      <c r="A2" s="4" t="s">
        <v>13</v>
      </c>
      <c r="B2" s="5">
        <v>35886</v>
      </c>
      <c r="C2" s="4" t="s">
        <v>14</v>
      </c>
      <c r="D2" s="4" t="s">
        <v>15</v>
      </c>
      <c r="E2" s="4" t="s">
        <v>16</v>
      </c>
      <c r="F2" s="4">
        <v>35135</v>
      </c>
      <c r="G2" s="4" t="s">
        <v>14</v>
      </c>
      <c r="H2" s="4" t="s">
        <v>17</v>
      </c>
      <c r="J2" s="4" t="s">
        <v>18</v>
      </c>
      <c r="K2" s="4" t="s">
        <v>19</v>
      </c>
      <c r="L2" s="6">
        <v>46030</v>
      </c>
      <c r="M2" s="4">
        <v>350</v>
      </c>
    </row>
    <row r="3" spans="1:13" x14ac:dyDescent="0.4">
      <c r="A3" s="4" t="s">
        <v>20</v>
      </c>
      <c r="B3" s="5">
        <v>35391</v>
      </c>
      <c r="C3" s="4" t="s">
        <v>21</v>
      </c>
      <c r="D3" s="4" t="s">
        <v>22</v>
      </c>
      <c r="E3" s="4" t="s">
        <v>23</v>
      </c>
      <c r="F3" s="4">
        <v>35027</v>
      </c>
      <c r="G3" s="4" t="s">
        <v>24</v>
      </c>
      <c r="H3" s="4" t="s">
        <v>17</v>
      </c>
      <c r="I3" s="4" t="s">
        <v>25</v>
      </c>
      <c r="J3" s="4" t="s">
        <v>26</v>
      </c>
      <c r="K3" s="4" t="s">
        <v>27</v>
      </c>
      <c r="L3" s="6">
        <v>46031</v>
      </c>
      <c r="M3" s="4">
        <v>150</v>
      </c>
    </row>
    <row r="4" spans="1:13" x14ac:dyDescent="0.4">
      <c r="A4" s="4" t="s">
        <v>28</v>
      </c>
      <c r="B4" s="5">
        <v>33201</v>
      </c>
      <c r="C4" s="4" t="s">
        <v>29</v>
      </c>
      <c r="D4" s="4" t="s">
        <v>30</v>
      </c>
      <c r="E4" s="4" t="s">
        <v>31</v>
      </c>
      <c r="F4" s="4">
        <v>35126</v>
      </c>
      <c r="G4" s="4" t="s">
        <v>14</v>
      </c>
      <c r="H4" s="4" t="s">
        <v>17</v>
      </c>
      <c r="J4" s="4" t="s">
        <v>32</v>
      </c>
      <c r="K4" s="4" t="s">
        <v>33</v>
      </c>
      <c r="L4" s="6">
        <v>46034</v>
      </c>
      <c r="M4" s="4">
        <v>90</v>
      </c>
    </row>
    <row r="5" spans="1:13" x14ac:dyDescent="0.4">
      <c r="A5" s="4" t="s">
        <v>34</v>
      </c>
      <c r="B5" s="5">
        <v>33840</v>
      </c>
      <c r="C5" s="4" t="s">
        <v>35</v>
      </c>
      <c r="D5" s="4" t="s">
        <v>36</v>
      </c>
      <c r="E5" s="4" t="s">
        <v>37</v>
      </c>
      <c r="F5" s="4">
        <v>36043</v>
      </c>
      <c r="G5" s="4" t="s">
        <v>38</v>
      </c>
      <c r="H5" s="4" t="s">
        <v>39</v>
      </c>
      <c r="K5" s="4" t="s">
        <v>40</v>
      </c>
      <c r="L5" s="6">
        <v>46035</v>
      </c>
      <c r="M5" s="4">
        <v>130</v>
      </c>
    </row>
    <row r="6" spans="1:13" x14ac:dyDescent="0.4">
      <c r="A6" s="4" t="s">
        <v>41</v>
      </c>
      <c r="B6" s="5">
        <v>34138</v>
      </c>
      <c r="C6" s="4" t="s">
        <v>14</v>
      </c>
      <c r="D6" s="4" t="s">
        <v>42</v>
      </c>
      <c r="E6" s="4" t="s">
        <v>43</v>
      </c>
      <c r="F6" s="4">
        <v>35124</v>
      </c>
      <c r="G6" s="4" t="s">
        <v>14</v>
      </c>
      <c r="H6" s="4" t="s">
        <v>17</v>
      </c>
      <c r="J6" s="4" t="s">
        <v>44</v>
      </c>
      <c r="K6" s="4" t="s">
        <v>45</v>
      </c>
      <c r="L6" s="6">
        <v>46036</v>
      </c>
      <c r="M6" s="4">
        <v>180</v>
      </c>
    </row>
    <row r="7" spans="1:13" x14ac:dyDescent="0.4">
      <c r="A7" s="4" t="s">
        <v>46</v>
      </c>
      <c r="B7" s="5">
        <v>36094</v>
      </c>
      <c r="C7" s="4" t="s">
        <v>47</v>
      </c>
      <c r="D7" s="4" t="s">
        <v>48</v>
      </c>
      <c r="E7" s="4" t="s">
        <v>49</v>
      </c>
      <c r="F7" s="4">
        <v>35128</v>
      </c>
      <c r="G7" s="4" t="s">
        <v>14</v>
      </c>
      <c r="H7" s="4" t="s">
        <v>17</v>
      </c>
      <c r="J7" s="4" t="s">
        <v>50</v>
      </c>
      <c r="K7" s="4" t="s">
        <v>19</v>
      </c>
      <c r="L7" s="6">
        <v>46037</v>
      </c>
      <c r="M7" s="4">
        <v>350</v>
      </c>
    </row>
    <row r="8" spans="1:13" x14ac:dyDescent="0.4">
      <c r="A8" s="4" t="s">
        <v>51</v>
      </c>
      <c r="B8" s="5">
        <v>36116</v>
      </c>
      <c r="C8" s="4" t="s">
        <v>52</v>
      </c>
      <c r="D8" s="4" t="s">
        <v>53</v>
      </c>
      <c r="E8" s="4" t="s">
        <v>54</v>
      </c>
      <c r="F8" s="4">
        <v>35142</v>
      </c>
      <c r="G8" s="4" t="s">
        <v>14</v>
      </c>
      <c r="H8" s="4" t="s">
        <v>17</v>
      </c>
      <c r="I8" s="4" t="s">
        <v>55</v>
      </c>
      <c r="J8" s="4" t="s">
        <v>56</v>
      </c>
      <c r="K8" s="4" t="s">
        <v>27</v>
      </c>
      <c r="L8" s="6">
        <v>46038</v>
      </c>
      <c r="M8" s="4">
        <v>150</v>
      </c>
    </row>
    <row r="9" spans="1:13" x14ac:dyDescent="0.4">
      <c r="A9" s="4" t="s">
        <v>57</v>
      </c>
      <c r="B9" s="5">
        <v>35168</v>
      </c>
      <c r="C9" s="4" t="s">
        <v>52</v>
      </c>
      <c r="D9" s="4" t="s">
        <v>58</v>
      </c>
      <c r="E9" s="4" t="s">
        <v>54</v>
      </c>
      <c r="F9" s="4">
        <v>35142</v>
      </c>
      <c r="G9" s="4" t="s">
        <v>14</v>
      </c>
      <c r="H9" s="4" t="s">
        <v>17</v>
      </c>
      <c r="I9" s="4" t="s">
        <v>55</v>
      </c>
      <c r="J9" s="4" t="s">
        <v>59</v>
      </c>
      <c r="K9" s="4" t="s">
        <v>33</v>
      </c>
      <c r="L9" s="6">
        <v>46041</v>
      </c>
      <c r="M9" s="4">
        <v>90</v>
      </c>
    </row>
    <row r="10" spans="1:13" x14ac:dyDescent="0.4">
      <c r="A10" s="4" t="s">
        <v>60</v>
      </c>
      <c r="B10" s="5">
        <v>36223</v>
      </c>
      <c r="C10" s="4" t="s">
        <v>61</v>
      </c>
      <c r="D10" s="4" t="s">
        <v>62</v>
      </c>
      <c r="E10" s="4" t="s">
        <v>63</v>
      </c>
      <c r="F10" s="4">
        <v>30010</v>
      </c>
      <c r="G10" s="4" t="s">
        <v>64</v>
      </c>
      <c r="H10" s="4" t="s">
        <v>65</v>
      </c>
      <c r="J10" s="4" t="s">
        <v>66</v>
      </c>
      <c r="K10" s="4" t="s">
        <v>40</v>
      </c>
      <c r="L10" s="6">
        <v>46042</v>
      </c>
      <c r="M10" s="4">
        <v>130</v>
      </c>
    </row>
    <row r="11" spans="1:13" x14ac:dyDescent="0.4">
      <c r="A11" s="4" t="s">
        <v>67</v>
      </c>
      <c r="B11" s="5">
        <v>36437</v>
      </c>
      <c r="C11" s="4" t="s">
        <v>68</v>
      </c>
      <c r="D11" s="4" t="s">
        <v>69</v>
      </c>
      <c r="E11" s="4" t="s">
        <v>70</v>
      </c>
      <c r="F11" s="4">
        <v>30039</v>
      </c>
      <c r="G11" s="4" t="s">
        <v>71</v>
      </c>
      <c r="H11" s="4" t="s">
        <v>65</v>
      </c>
      <c r="I11" s="4" t="s">
        <v>72</v>
      </c>
      <c r="J11" s="4" t="s">
        <v>73</v>
      </c>
      <c r="K11" s="4" t="s">
        <v>45</v>
      </c>
      <c r="L11" s="6">
        <v>46043</v>
      </c>
      <c r="M11" s="4">
        <v>180</v>
      </c>
    </row>
    <row r="12" spans="1:13" x14ac:dyDescent="0.4">
      <c r="A12" s="4" t="s">
        <v>74</v>
      </c>
      <c r="B12" s="5">
        <v>35316</v>
      </c>
      <c r="C12" s="4" t="s">
        <v>68</v>
      </c>
      <c r="D12" s="4" t="s">
        <v>75</v>
      </c>
      <c r="E12" s="4" t="s">
        <v>76</v>
      </c>
      <c r="F12" s="4">
        <v>30031</v>
      </c>
      <c r="G12" s="4" t="s">
        <v>77</v>
      </c>
      <c r="H12" s="4" t="s">
        <v>65</v>
      </c>
      <c r="I12" s="4" t="s">
        <v>78</v>
      </c>
      <c r="J12" s="4" t="s">
        <v>79</v>
      </c>
      <c r="K12" s="4" t="s">
        <v>19</v>
      </c>
      <c r="L12" s="6">
        <v>46044</v>
      </c>
      <c r="M12" s="4">
        <v>350</v>
      </c>
    </row>
    <row r="13" spans="1:13" x14ac:dyDescent="0.4">
      <c r="A13" s="4" t="s">
        <v>80</v>
      </c>
      <c r="B13" s="5">
        <v>34872</v>
      </c>
      <c r="C13" s="4" t="s">
        <v>14</v>
      </c>
      <c r="D13" s="4" t="s">
        <v>81</v>
      </c>
      <c r="E13" s="4" t="s">
        <v>82</v>
      </c>
      <c r="F13" s="4">
        <v>35010</v>
      </c>
      <c r="G13" s="4" t="s">
        <v>83</v>
      </c>
      <c r="H13" s="4" t="s">
        <v>17</v>
      </c>
      <c r="I13" s="4" t="s">
        <v>84</v>
      </c>
      <c r="J13" s="4" t="s">
        <v>85</v>
      </c>
      <c r="K13" s="4" t="s">
        <v>27</v>
      </c>
      <c r="L13" s="6">
        <v>46045</v>
      </c>
      <c r="M13" s="4">
        <v>150</v>
      </c>
    </row>
    <row r="14" spans="1:13" x14ac:dyDescent="0.4">
      <c r="A14" s="4" t="s">
        <v>86</v>
      </c>
      <c r="B14" s="5">
        <v>36231</v>
      </c>
      <c r="C14" s="4" t="s">
        <v>87</v>
      </c>
      <c r="D14" s="4" t="s">
        <v>88</v>
      </c>
      <c r="E14" s="4" t="s">
        <v>89</v>
      </c>
      <c r="F14" s="4">
        <v>30015</v>
      </c>
      <c r="G14" s="4" t="s">
        <v>90</v>
      </c>
      <c r="H14" s="4" t="s">
        <v>65</v>
      </c>
      <c r="I14" s="4" t="s">
        <v>91</v>
      </c>
      <c r="J14" s="4" t="s">
        <v>92</v>
      </c>
      <c r="K14" s="4" t="s">
        <v>33</v>
      </c>
      <c r="L14" s="6">
        <v>46048</v>
      </c>
      <c r="M14" s="4">
        <v>90</v>
      </c>
    </row>
    <row r="15" spans="1:13" x14ac:dyDescent="0.4">
      <c r="A15" s="4" t="s">
        <v>93</v>
      </c>
      <c r="B15" s="5">
        <v>35496</v>
      </c>
      <c r="C15" s="4" t="s">
        <v>14</v>
      </c>
      <c r="D15" s="4" t="s">
        <v>94</v>
      </c>
      <c r="E15" s="4" t="s">
        <v>95</v>
      </c>
      <c r="F15" s="4">
        <v>30030</v>
      </c>
      <c r="G15" s="4" t="s">
        <v>96</v>
      </c>
      <c r="H15" s="4" t="s">
        <v>65</v>
      </c>
      <c r="J15" s="4" t="s">
        <v>97</v>
      </c>
      <c r="K15" s="4" t="s">
        <v>40</v>
      </c>
      <c r="L15" s="6">
        <v>46049</v>
      </c>
      <c r="M15" s="4">
        <v>130</v>
      </c>
    </row>
    <row r="16" spans="1:13" x14ac:dyDescent="0.4">
      <c r="A16" s="4" t="s">
        <v>98</v>
      </c>
      <c r="B16" s="5">
        <v>35096</v>
      </c>
      <c r="C16" s="4" t="s">
        <v>99</v>
      </c>
      <c r="D16" s="4" t="s">
        <v>100</v>
      </c>
      <c r="E16" s="4" t="s">
        <v>101</v>
      </c>
      <c r="F16" s="4">
        <v>30030</v>
      </c>
      <c r="G16" s="4" t="s">
        <v>102</v>
      </c>
      <c r="H16" s="4" t="s">
        <v>65</v>
      </c>
      <c r="I16" s="4" t="s">
        <v>103</v>
      </c>
      <c r="J16" s="4" t="s">
        <v>104</v>
      </c>
      <c r="K16" s="4" t="s">
        <v>45</v>
      </c>
      <c r="L16" s="6">
        <v>46050</v>
      </c>
      <c r="M16" s="4">
        <v>180</v>
      </c>
    </row>
    <row r="17" spans="1:13" x14ac:dyDescent="0.4">
      <c r="A17" s="4" t="s">
        <v>105</v>
      </c>
      <c r="B17" s="5">
        <v>33512</v>
      </c>
      <c r="C17" s="4" t="s">
        <v>106</v>
      </c>
      <c r="D17" s="4" t="s">
        <v>107</v>
      </c>
      <c r="E17" s="4" t="s">
        <v>108</v>
      </c>
      <c r="F17" s="4">
        <v>35010</v>
      </c>
      <c r="G17" s="4" t="s">
        <v>109</v>
      </c>
      <c r="H17" s="4" t="s">
        <v>17</v>
      </c>
      <c r="J17" s="4" t="s">
        <v>110</v>
      </c>
      <c r="K17" s="4" t="s">
        <v>19</v>
      </c>
      <c r="L17" s="6">
        <v>46051</v>
      </c>
      <c r="M17" s="4">
        <v>350</v>
      </c>
    </row>
    <row r="18" spans="1:13" x14ac:dyDescent="0.4">
      <c r="A18" s="4" t="s">
        <v>111</v>
      </c>
      <c r="B18" s="5">
        <v>36692</v>
      </c>
      <c r="C18" s="4" t="s">
        <v>68</v>
      </c>
      <c r="D18" s="4" t="s">
        <v>112</v>
      </c>
      <c r="E18" s="4" t="s">
        <v>113</v>
      </c>
      <c r="F18" s="4">
        <v>30039</v>
      </c>
      <c r="G18" s="4" t="s">
        <v>71</v>
      </c>
      <c r="H18" s="4" t="s">
        <v>65</v>
      </c>
      <c r="I18" s="4" t="s">
        <v>114</v>
      </c>
      <c r="J18" s="4" t="s">
        <v>115</v>
      </c>
      <c r="K18" s="4" t="s">
        <v>27</v>
      </c>
      <c r="L18" s="6">
        <v>46052</v>
      </c>
      <c r="M18" s="4">
        <v>150</v>
      </c>
    </row>
    <row r="19" spans="1:13" x14ac:dyDescent="0.4">
      <c r="A19" s="4" t="s">
        <v>116</v>
      </c>
      <c r="B19" s="5">
        <v>36369</v>
      </c>
      <c r="C19" s="4" t="s">
        <v>68</v>
      </c>
      <c r="D19" s="4" t="s">
        <v>117</v>
      </c>
      <c r="E19" s="4" t="s">
        <v>118</v>
      </c>
      <c r="F19" s="4">
        <v>30032</v>
      </c>
      <c r="G19" s="4" t="s">
        <v>119</v>
      </c>
      <c r="H19" s="4" t="s">
        <v>65</v>
      </c>
      <c r="I19" s="4" t="s">
        <v>120</v>
      </c>
      <c r="J19" s="4" t="s">
        <v>121</v>
      </c>
      <c r="K19" s="4" t="s">
        <v>33</v>
      </c>
      <c r="L19" s="6">
        <v>46055</v>
      </c>
      <c r="M19" s="7">
        <v>90</v>
      </c>
    </row>
    <row r="20" spans="1:13" x14ac:dyDescent="0.4">
      <c r="A20" s="4" t="s">
        <v>122</v>
      </c>
      <c r="B20" s="5">
        <v>30040</v>
      </c>
      <c r="C20" s="4" t="s">
        <v>123</v>
      </c>
      <c r="D20" s="4" t="s">
        <v>124</v>
      </c>
      <c r="E20" s="4" t="s">
        <v>125</v>
      </c>
      <c r="F20" s="4">
        <v>30036</v>
      </c>
      <c r="G20" s="4" t="s">
        <v>126</v>
      </c>
      <c r="H20" s="4" t="s">
        <v>65</v>
      </c>
      <c r="J20" s="4" t="s">
        <v>127</v>
      </c>
      <c r="K20" s="4" t="s">
        <v>40</v>
      </c>
      <c r="L20" s="6">
        <v>46056</v>
      </c>
      <c r="M20" s="7">
        <v>130</v>
      </c>
    </row>
    <row r="21" spans="1:13" x14ac:dyDescent="0.4">
      <c r="A21" s="4" t="s">
        <v>128</v>
      </c>
      <c r="B21" s="5">
        <v>34050</v>
      </c>
      <c r="C21" s="4" t="s">
        <v>99</v>
      </c>
      <c r="D21" s="4" t="s">
        <v>129</v>
      </c>
      <c r="E21" s="4" t="s">
        <v>130</v>
      </c>
      <c r="F21" s="4">
        <v>30020</v>
      </c>
      <c r="G21" s="4" t="s">
        <v>131</v>
      </c>
      <c r="H21" s="4" t="s">
        <v>65</v>
      </c>
      <c r="J21" s="4" t="s">
        <v>132</v>
      </c>
      <c r="K21" s="4" t="s">
        <v>45</v>
      </c>
      <c r="L21" s="6">
        <v>46057</v>
      </c>
      <c r="M21" s="7">
        <v>180</v>
      </c>
    </row>
    <row r="22" spans="1:13" x14ac:dyDescent="0.4">
      <c r="A22" s="4" t="s">
        <v>133</v>
      </c>
      <c r="B22" s="5">
        <v>37386</v>
      </c>
      <c r="C22" s="4" t="s">
        <v>14</v>
      </c>
      <c r="D22" s="4" t="s">
        <v>134</v>
      </c>
      <c r="E22" s="4" t="s">
        <v>135</v>
      </c>
      <c r="F22" s="4">
        <v>35027</v>
      </c>
      <c r="G22" s="4" t="s">
        <v>24</v>
      </c>
      <c r="H22" s="4" t="s">
        <v>17</v>
      </c>
      <c r="J22" s="4" t="s">
        <v>136</v>
      </c>
      <c r="K22" s="4" t="s">
        <v>19</v>
      </c>
      <c r="L22" s="6">
        <v>46058</v>
      </c>
      <c r="M22" s="7">
        <v>350</v>
      </c>
    </row>
    <row r="23" spans="1:13" x14ac:dyDescent="0.4">
      <c r="A23" s="4" t="s">
        <v>137</v>
      </c>
      <c r="B23" s="5">
        <v>35553</v>
      </c>
      <c r="C23" s="4" t="s">
        <v>99</v>
      </c>
      <c r="D23" s="4" t="s">
        <v>138</v>
      </c>
      <c r="E23" s="4" t="s">
        <v>139</v>
      </c>
      <c r="F23" s="4">
        <v>30037</v>
      </c>
      <c r="G23" s="4" t="s">
        <v>140</v>
      </c>
      <c r="H23" s="4" t="s">
        <v>65</v>
      </c>
      <c r="K23" s="4" t="s">
        <v>27</v>
      </c>
      <c r="L23" s="6">
        <v>46059</v>
      </c>
      <c r="M23" s="7">
        <v>150</v>
      </c>
    </row>
    <row r="24" spans="1:13" x14ac:dyDescent="0.4">
      <c r="A24" s="4" t="s">
        <v>141</v>
      </c>
      <c r="B24" s="5">
        <v>37798</v>
      </c>
      <c r="C24" s="4" t="s">
        <v>142</v>
      </c>
      <c r="D24" s="4" t="s">
        <v>143</v>
      </c>
      <c r="E24" s="4" t="s">
        <v>144</v>
      </c>
      <c r="F24" s="4">
        <v>30030</v>
      </c>
      <c r="G24" s="4" t="s">
        <v>96</v>
      </c>
      <c r="H24" s="4" t="s">
        <v>65</v>
      </c>
      <c r="J24" s="4" t="s">
        <v>145</v>
      </c>
      <c r="K24" s="4" t="s">
        <v>33</v>
      </c>
      <c r="L24" s="6">
        <v>46062</v>
      </c>
      <c r="M24" s="7">
        <v>90</v>
      </c>
    </row>
    <row r="25" spans="1:13" x14ac:dyDescent="0.4">
      <c r="A25" s="4" t="s">
        <v>146</v>
      </c>
      <c r="B25" s="5">
        <v>35439</v>
      </c>
      <c r="C25" s="4" t="s">
        <v>68</v>
      </c>
      <c r="D25" s="4" t="s">
        <v>147</v>
      </c>
      <c r="E25" s="4" t="s">
        <v>148</v>
      </c>
      <c r="F25" s="4">
        <v>30010</v>
      </c>
      <c r="G25" s="4" t="s">
        <v>64</v>
      </c>
      <c r="H25" s="4" t="s">
        <v>65</v>
      </c>
      <c r="J25" s="4" t="s">
        <v>149</v>
      </c>
      <c r="K25" s="4" t="s">
        <v>40</v>
      </c>
      <c r="L25" s="6">
        <v>46063</v>
      </c>
      <c r="M25" s="7">
        <v>130</v>
      </c>
    </row>
    <row r="26" spans="1:13" x14ac:dyDescent="0.4">
      <c r="A26" s="4" t="s">
        <v>150</v>
      </c>
      <c r="B26" s="5">
        <v>34522</v>
      </c>
      <c r="C26" s="4" t="s">
        <v>99</v>
      </c>
      <c r="D26" s="4" t="s">
        <v>151</v>
      </c>
      <c r="E26" s="4" t="s">
        <v>152</v>
      </c>
      <c r="F26" s="4">
        <v>30121</v>
      </c>
      <c r="G26" s="4" t="s">
        <v>99</v>
      </c>
      <c r="H26" s="4" t="s">
        <v>65</v>
      </c>
      <c r="J26" s="4" t="s">
        <v>153</v>
      </c>
      <c r="K26" s="4" t="s">
        <v>45</v>
      </c>
      <c r="L26" s="6">
        <v>46064</v>
      </c>
      <c r="M26" s="7">
        <v>180</v>
      </c>
    </row>
    <row r="27" spans="1:13" x14ac:dyDescent="0.4">
      <c r="A27" s="4" t="s">
        <v>154</v>
      </c>
      <c r="B27" s="5">
        <v>35841</v>
      </c>
      <c r="C27" s="4" t="s">
        <v>68</v>
      </c>
      <c r="D27" s="4" t="s">
        <v>155</v>
      </c>
      <c r="E27" s="4" t="s">
        <v>156</v>
      </c>
      <c r="F27" s="4">
        <v>35027</v>
      </c>
      <c r="G27" s="4" t="s">
        <v>24</v>
      </c>
      <c r="H27" s="4" t="s">
        <v>17</v>
      </c>
      <c r="J27" s="4" t="s">
        <v>157</v>
      </c>
      <c r="K27" s="4" t="s">
        <v>19</v>
      </c>
      <c r="L27" s="6">
        <v>46065</v>
      </c>
      <c r="M27" s="7">
        <v>350</v>
      </c>
    </row>
    <row r="28" spans="1:13" x14ac:dyDescent="0.4">
      <c r="A28" s="4" t="s">
        <v>158</v>
      </c>
      <c r="B28" s="5">
        <v>34824</v>
      </c>
      <c r="C28" s="4" t="s">
        <v>106</v>
      </c>
      <c r="D28" s="4" t="s">
        <v>159</v>
      </c>
      <c r="E28" s="4" t="s">
        <v>160</v>
      </c>
      <c r="F28" s="4">
        <v>35016</v>
      </c>
      <c r="G28" s="4" t="s">
        <v>161</v>
      </c>
      <c r="H28" s="4" t="s">
        <v>17</v>
      </c>
      <c r="I28" s="4" t="s">
        <v>162</v>
      </c>
      <c r="J28" s="4" t="s">
        <v>163</v>
      </c>
      <c r="K28" s="4" t="s">
        <v>27</v>
      </c>
      <c r="L28" s="6">
        <v>46066</v>
      </c>
      <c r="M28" s="7">
        <v>150</v>
      </c>
    </row>
    <row r="29" spans="1:13" x14ac:dyDescent="0.4">
      <c r="A29" s="4" t="s">
        <v>164</v>
      </c>
      <c r="B29" s="5">
        <v>35682</v>
      </c>
      <c r="C29" s="4" t="s">
        <v>68</v>
      </c>
      <c r="D29" s="4" t="s">
        <v>165</v>
      </c>
      <c r="E29" s="4" t="s">
        <v>166</v>
      </c>
      <c r="F29" s="4">
        <v>30032</v>
      </c>
      <c r="G29" s="4" t="s">
        <v>119</v>
      </c>
      <c r="H29" s="4" t="s">
        <v>65</v>
      </c>
      <c r="I29" s="4" t="s">
        <v>167</v>
      </c>
      <c r="J29" s="4" t="s">
        <v>168</v>
      </c>
      <c r="K29" s="4" t="s">
        <v>33</v>
      </c>
      <c r="L29" s="6">
        <v>46069</v>
      </c>
      <c r="M29" s="7">
        <v>90</v>
      </c>
    </row>
    <row r="30" spans="1:13" x14ac:dyDescent="0.4">
      <c r="A30" s="4" t="s">
        <v>169</v>
      </c>
      <c r="B30" s="5">
        <v>34698</v>
      </c>
      <c r="C30" s="4" t="s">
        <v>106</v>
      </c>
      <c r="D30" s="4" t="s">
        <v>170</v>
      </c>
      <c r="E30" s="4" t="s">
        <v>171</v>
      </c>
      <c r="F30" s="4">
        <v>30033</v>
      </c>
      <c r="G30" s="4" t="s">
        <v>172</v>
      </c>
      <c r="H30" s="4" t="s">
        <v>65</v>
      </c>
      <c r="J30" s="4" t="s">
        <v>173</v>
      </c>
      <c r="K30" s="4" t="s">
        <v>40</v>
      </c>
      <c r="L30" s="6">
        <v>46070</v>
      </c>
      <c r="M30" s="7">
        <v>130</v>
      </c>
    </row>
    <row r="31" spans="1:13" x14ac:dyDescent="0.4">
      <c r="A31" s="4" t="s">
        <v>174</v>
      </c>
      <c r="B31" s="5">
        <v>37821</v>
      </c>
      <c r="C31" s="4" t="s">
        <v>87</v>
      </c>
      <c r="D31" s="4" t="s">
        <v>175</v>
      </c>
      <c r="E31" s="4" t="s">
        <v>176</v>
      </c>
      <c r="F31" s="4">
        <v>35027</v>
      </c>
      <c r="G31" s="4" t="s">
        <v>24</v>
      </c>
      <c r="H31" s="4" t="s">
        <v>17</v>
      </c>
      <c r="K31" s="4" t="s">
        <v>45</v>
      </c>
      <c r="L31" s="6">
        <v>46071</v>
      </c>
      <c r="M31" s="7">
        <v>180</v>
      </c>
    </row>
    <row r="32" spans="1:13" x14ac:dyDescent="0.4">
      <c r="A32" s="4" t="s">
        <v>177</v>
      </c>
      <c r="B32" s="5">
        <v>35777</v>
      </c>
      <c r="C32" s="4" t="s">
        <v>99</v>
      </c>
      <c r="D32" s="4" t="s">
        <v>178</v>
      </c>
      <c r="E32" s="4" t="s">
        <v>179</v>
      </c>
      <c r="F32" s="4">
        <v>30030</v>
      </c>
      <c r="G32" s="4" t="s">
        <v>102</v>
      </c>
      <c r="H32" s="4" t="s">
        <v>180</v>
      </c>
      <c r="I32" s="4" t="s">
        <v>180</v>
      </c>
      <c r="J32" s="4" t="s">
        <v>180</v>
      </c>
      <c r="K32" s="4" t="s">
        <v>19</v>
      </c>
      <c r="L32" s="6">
        <v>46072</v>
      </c>
      <c r="M32" s="7">
        <v>350</v>
      </c>
    </row>
    <row r="33" spans="1:13" x14ac:dyDescent="0.4">
      <c r="A33" s="4" t="s">
        <v>177</v>
      </c>
      <c r="B33" s="5">
        <v>35777</v>
      </c>
      <c r="C33" s="4" t="s">
        <v>99</v>
      </c>
      <c r="D33" s="4" t="s">
        <v>178</v>
      </c>
      <c r="E33" s="4" t="s">
        <v>179</v>
      </c>
      <c r="F33" s="4">
        <v>30030</v>
      </c>
      <c r="G33" s="4" t="s">
        <v>102</v>
      </c>
      <c r="H33" s="4" t="s">
        <v>65</v>
      </c>
      <c r="J33" s="4" t="s">
        <v>181</v>
      </c>
      <c r="K33" s="4" t="s">
        <v>27</v>
      </c>
      <c r="L33" s="6">
        <v>46073</v>
      </c>
      <c r="M33" s="7">
        <v>150</v>
      </c>
    </row>
    <row r="34" spans="1:13" x14ac:dyDescent="0.4">
      <c r="A34" s="4" t="s">
        <v>182</v>
      </c>
      <c r="B34" s="5">
        <v>35821</v>
      </c>
      <c r="C34" s="4" t="s">
        <v>14</v>
      </c>
      <c r="D34" s="4" t="s">
        <v>183</v>
      </c>
      <c r="E34" s="4" t="s">
        <v>184</v>
      </c>
      <c r="F34" s="4">
        <v>35129</v>
      </c>
      <c r="G34" s="4" t="s">
        <v>14</v>
      </c>
      <c r="H34" s="4" t="s">
        <v>17</v>
      </c>
      <c r="J34" s="4" t="s">
        <v>185</v>
      </c>
      <c r="K34" s="4" t="s">
        <v>33</v>
      </c>
      <c r="L34" s="6">
        <v>46076</v>
      </c>
      <c r="M34" s="7">
        <v>90</v>
      </c>
    </row>
    <row r="35" spans="1:13" x14ac:dyDescent="0.4">
      <c r="A35" s="4" t="s">
        <v>182</v>
      </c>
      <c r="B35" s="5">
        <v>35821</v>
      </c>
      <c r="C35" s="4" t="s">
        <v>14</v>
      </c>
      <c r="D35" s="4" t="s">
        <v>183</v>
      </c>
      <c r="E35" s="4" t="s">
        <v>186</v>
      </c>
      <c r="F35" s="4">
        <v>35129</v>
      </c>
      <c r="G35" s="4" t="s">
        <v>14</v>
      </c>
      <c r="H35" s="4" t="s">
        <v>17</v>
      </c>
      <c r="I35" s="4" t="s">
        <v>187</v>
      </c>
      <c r="J35" s="4" t="s">
        <v>188</v>
      </c>
      <c r="K35" s="4" t="s">
        <v>40</v>
      </c>
      <c r="L35" s="6">
        <v>46077</v>
      </c>
      <c r="M35" s="7">
        <v>130</v>
      </c>
    </row>
    <row r="36" spans="1:13" x14ac:dyDescent="0.4">
      <c r="A36" s="4" t="s">
        <v>189</v>
      </c>
      <c r="B36" s="5">
        <v>36369</v>
      </c>
      <c r="C36" s="4" t="s">
        <v>14</v>
      </c>
      <c r="D36" s="4" t="s">
        <v>190</v>
      </c>
      <c r="E36" s="4" t="s">
        <v>191</v>
      </c>
      <c r="F36" s="4">
        <v>35124</v>
      </c>
      <c r="G36" s="4" t="s">
        <v>14</v>
      </c>
      <c r="H36" s="4" t="s">
        <v>17</v>
      </c>
      <c r="I36" s="4" t="s">
        <v>192</v>
      </c>
      <c r="J36" s="4" t="s">
        <v>193</v>
      </c>
      <c r="K36" s="4" t="s">
        <v>45</v>
      </c>
      <c r="L36" s="6">
        <v>46078</v>
      </c>
      <c r="M36" s="7">
        <v>180</v>
      </c>
    </row>
    <row r="37" spans="1:13" x14ac:dyDescent="0.4">
      <c r="A37" s="4" t="s">
        <v>194</v>
      </c>
      <c r="B37" s="5">
        <v>35187</v>
      </c>
      <c r="C37" s="4" t="s">
        <v>195</v>
      </c>
      <c r="D37" s="4" t="s">
        <v>196</v>
      </c>
      <c r="E37" s="4" t="s">
        <v>197</v>
      </c>
      <c r="F37" s="4">
        <v>30020</v>
      </c>
      <c r="G37" s="4" t="s">
        <v>131</v>
      </c>
      <c r="H37" s="4" t="s">
        <v>65</v>
      </c>
      <c r="J37" s="4" t="s">
        <v>198</v>
      </c>
      <c r="K37" s="4" t="s">
        <v>19</v>
      </c>
      <c r="L37" s="6">
        <v>46079</v>
      </c>
      <c r="M37" s="7">
        <v>350</v>
      </c>
    </row>
    <row r="38" spans="1:13" x14ac:dyDescent="0.4">
      <c r="A38" s="4" t="s">
        <v>199</v>
      </c>
      <c r="B38" s="5">
        <v>37355</v>
      </c>
      <c r="C38" s="4" t="s">
        <v>142</v>
      </c>
      <c r="D38" s="4" t="s">
        <v>200</v>
      </c>
      <c r="E38" s="4" t="s">
        <v>201</v>
      </c>
      <c r="F38" s="4">
        <v>35027</v>
      </c>
      <c r="G38" s="4" t="s">
        <v>24</v>
      </c>
      <c r="H38" s="4" t="s">
        <v>17</v>
      </c>
      <c r="I38" s="4" t="s">
        <v>180</v>
      </c>
      <c r="J38" s="4" t="s">
        <v>180</v>
      </c>
      <c r="K38" s="4" t="s">
        <v>27</v>
      </c>
      <c r="L38" s="6">
        <v>46080</v>
      </c>
      <c r="M38" s="7">
        <v>150</v>
      </c>
    </row>
    <row r="39" spans="1:13" x14ac:dyDescent="0.4">
      <c r="A39" s="4" t="s">
        <v>202</v>
      </c>
      <c r="B39" s="5">
        <v>34954</v>
      </c>
      <c r="C39" s="4" t="s">
        <v>77</v>
      </c>
      <c r="D39" s="4" t="s">
        <v>203</v>
      </c>
      <c r="E39" s="4" t="s">
        <v>204</v>
      </c>
      <c r="F39" s="4">
        <v>30031</v>
      </c>
      <c r="G39" s="4" t="s">
        <v>77</v>
      </c>
      <c r="H39" s="4" t="s">
        <v>65</v>
      </c>
      <c r="I39" s="4" t="s">
        <v>180</v>
      </c>
      <c r="J39" s="4" t="s">
        <v>180</v>
      </c>
      <c r="K39" s="4" t="s">
        <v>33</v>
      </c>
      <c r="L39" s="6">
        <v>46083</v>
      </c>
      <c r="M39" s="4">
        <v>90</v>
      </c>
    </row>
    <row r="40" spans="1:13" x14ac:dyDescent="0.4">
      <c r="A40" s="4" t="s">
        <v>205</v>
      </c>
      <c r="B40" s="5">
        <v>35457</v>
      </c>
      <c r="C40" s="4" t="s">
        <v>206</v>
      </c>
      <c r="D40" s="4" t="s">
        <v>207</v>
      </c>
      <c r="E40" s="4" t="s">
        <v>208</v>
      </c>
      <c r="F40" s="4">
        <v>35010</v>
      </c>
      <c r="G40" s="4" t="s">
        <v>209</v>
      </c>
      <c r="H40" s="4" t="s">
        <v>17</v>
      </c>
      <c r="J40" s="4" t="s">
        <v>210</v>
      </c>
      <c r="K40" s="4" t="s">
        <v>40</v>
      </c>
      <c r="L40" s="6">
        <v>46084</v>
      </c>
      <c r="M40" s="4">
        <v>130</v>
      </c>
    </row>
    <row r="41" spans="1:13" x14ac:dyDescent="0.4">
      <c r="A41" s="4" t="s">
        <v>211</v>
      </c>
      <c r="B41" s="5">
        <v>36660</v>
      </c>
      <c r="C41" s="4" t="s">
        <v>106</v>
      </c>
      <c r="D41" s="4" t="s">
        <v>212</v>
      </c>
      <c r="E41" s="4" t="s">
        <v>213</v>
      </c>
      <c r="F41" s="4">
        <v>30036</v>
      </c>
      <c r="G41" s="4" t="s">
        <v>126</v>
      </c>
      <c r="H41" s="4" t="s">
        <v>65</v>
      </c>
      <c r="J41" s="4" t="s">
        <v>214</v>
      </c>
      <c r="K41" s="4" t="s">
        <v>45</v>
      </c>
      <c r="L41" s="6">
        <v>46085</v>
      </c>
      <c r="M41" s="4">
        <v>180</v>
      </c>
    </row>
    <row r="42" spans="1:13" x14ac:dyDescent="0.4">
      <c r="A42" s="4" t="s">
        <v>215</v>
      </c>
      <c r="B42" s="5">
        <v>35414</v>
      </c>
      <c r="C42" s="4" t="s">
        <v>14</v>
      </c>
      <c r="D42" s="4" t="s">
        <v>216</v>
      </c>
      <c r="E42" s="4" t="s">
        <v>217</v>
      </c>
      <c r="F42" s="4">
        <v>35132</v>
      </c>
      <c r="G42" s="4" t="s">
        <v>14</v>
      </c>
      <c r="H42" s="4" t="s">
        <v>17</v>
      </c>
      <c r="J42" s="4" t="s">
        <v>218</v>
      </c>
      <c r="K42" s="4" t="s">
        <v>19</v>
      </c>
      <c r="L42" s="6">
        <v>46086</v>
      </c>
      <c r="M42" s="4">
        <v>350</v>
      </c>
    </row>
    <row r="43" spans="1:13" x14ac:dyDescent="0.4">
      <c r="A43" s="4" t="s">
        <v>219</v>
      </c>
      <c r="B43" s="5">
        <v>35547</v>
      </c>
      <c r="C43" s="4" t="s">
        <v>14</v>
      </c>
      <c r="D43" s="4" t="s">
        <v>220</v>
      </c>
      <c r="E43" s="4" t="s">
        <v>221</v>
      </c>
      <c r="F43" s="4">
        <v>35010</v>
      </c>
      <c r="G43" s="4" t="s">
        <v>209</v>
      </c>
      <c r="H43" s="4" t="s">
        <v>17</v>
      </c>
      <c r="I43" s="4" t="s">
        <v>222</v>
      </c>
      <c r="J43" s="4" t="s">
        <v>180</v>
      </c>
      <c r="K43" s="4" t="s">
        <v>27</v>
      </c>
      <c r="L43" s="6">
        <v>46087</v>
      </c>
      <c r="M43" s="4">
        <v>150</v>
      </c>
    </row>
    <row r="44" spans="1:13" x14ac:dyDescent="0.4">
      <c r="A44" s="4" t="s">
        <v>223</v>
      </c>
      <c r="B44" s="5">
        <v>34284</v>
      </c>
      <c r="C44" s="4" t="s">
        <v>99</v>
      </c>
      <c r="D44" s="4" t="s">
        <v>224</v>
      </c>
      <c r="E44" s="4" t="s">
        <v>225</v>
      </c>
      <c r="F44" s="4">
        <v>30135</v>
      </c>
      <c r="G44" s="4" t="s">
        <v>99</v>
      </c>
      <c r="H44" s="4" t="s">
        <v>65</v>
      </c>
      <c r="J44" s="4" t="s">
        <v>226</v>
      </c>
      <c r="K44" s="4" t="s">
        <v>33</v>
      </c>
      <c r="L44" s="6">
        <v>46090</v>
      </c>
      <c r="M44" s="4">
        <v>90</v>
      </c>
    </row>
    <row r="45" spans="1:13" x14ac:dyDescent="0.4">
      <c r="A45" s="4" t="s">
        <v>227</v>
      </c>
      <c r="B45" s="5">
        <v>34835</v>
      </c>
      <c r="C45" s="4" t="s">
        <v>228</v>
      </c>
      <c r="D45" s="4" t="s">
        <v>229</v>
      </c>
      <c r="E45" s="4" t="s">
        <v>230</v>
      </c>
      <c r="F45" s="4">
        <v>30015</v>
      </c>
      <c r="G45" s="4" t="s">
        <v>90</v>
      </c>
      <c r="H45" s="4" t="s">
        <v>65</v>
      </c>
      <c r="I45" s="4" t="s">
        <v>231</v>
      </c>
      <c r="J45" s="4" t="s">
        <v>232</v>
      </c>
      <c r="K45" s="4" t="s">
        <v>40</v>
      </c>
      <c r="L45" s="6">
        <v>46091</v>
      </c>
      <c r="M45" s="4">
        <v>130</v>
      </c>
    </row>
    <row r="46" spans="1:13" x14ac:dyDescent="0.4">
      <c r="A46" s="4" t="s">
        <v>233</v>
      </c>
      <c r="B46" s="5">
        <v>35936</v>
      </c>
      <c r="C46" s="4" t="s">
        <v>228</v>
      </c>
      <c r="D46" s="4" t="s">
        <v>234</v>
      </c>
      <c r="E46" s="4" t="s">
        <v>235</v>
      </c>
      <c r="F46" s="4">
        <v>30015</v>
      </c>
      <c r="G46" s="4" t="s">
        <v>90</v>
      </c>
      <c r="H46" s="4" t="s">
        <v>65</v>
      </c>
      <c r="I46" s="4" t="s">
        <v>236</v>
      </c>
      <c r="J46" s="4" t="s">
        <v>237</v>
      </c>
      <c r="K46" s="4" t="s">
        <v>45</v>
      </c>
      <c r="L46" s="6">
        <v>46092</v>
      </c>
      <c r="M46" s="4">
        <v>180</v>
      </c>
    </row>
    <row r="47" spans="1:13" x14ac:dyDescent="0.4">
      <c r="A47" s="4" t="s">
        <v>238</v>
      </c>
      <c r="B47" s="5">
        <v>34835</v>
      </c>
      <c r="C47" s="4" t="s">
        <v>90</v>
      </c>
      <c r="D47" s="4" t="s">
        <v>180</v>
      </c>
      <c r="E47" s="4" t="s">
        <v>230</v>
      </c>
      <c r="F47" s="4">
        <v>30015</v>
      </c>
      <c r="G47" s="4" t="s">
        <v>90</v>
      </c>
      <c r="H47" s="4" t="s">
        <v>65</v>
      </c>
      <c r="I47" s="4" t="s">
        <v>231</v>
      </c>
      <c r="J47" s="4" t="s">
        <v>239</v>
      </c>
      <c r="K47" s="4" t="s">
        <v>19</v>
      </c>
      <c r="L47" s="6">
        <v>46093</v>
      </c>
      <c r="M47" s="4">
        <v>350</v>
      </c>
    </row>
    <row r="48" spans="1:13" x14ac:dyDescent="0.4">
      <c r="A48" s="4" t="s">
        <v>240</v>
      </c>
      <c r="B48" s="5">
        <v>35587</v>
      </c>
      <c r="C48" s="4" t="s">
        <v>14</v>
      </c>
      <c r="D48" s="4" t="s">
        <v>241</v>
      </c>
      <c r="E48" s="4" t="s">
        <v>242</v>
      </c>
      <c r="F48" s="4">
        <v>30030</v>
      </c>
      <c r="G48" s="4" t="s">
        <v>96</v>
      </c>
      <c r="H48" s="4" t="s">
        <v>65</v>
      </c>
      <c r="I48" s="4" t="s">
        <v>243</v>
      </c>
      <c r="J48" s="4" t="s">
        <v>244</v>
      </c>
      <c r="K48" s="4" t="s">
        <v>27</v>
      </c>
      <c r="L48" s="6">
        <v>46094</v>
      </c>
      <c r="M48" s="4">
        <v>150</v>
      </c>
    </row>
    <row r="49" spans="1:13" x14ac:dyDescent="0.4">
      <c r="A49" s="4" t="s">
        <v>245</v>
      </c>
      <c r="B49" s="5">
        <v>34202</v>
      </c>
      <c r="C49" s="4" t="s">
        <v>228</v>
      </c>
      <c r="D49" s="4" t="s">
        <v>246</v>
      </c>
      <c r="E49" s="4" t="s">
        <v>247</v>
      </c>
      <c r="F49" s="4">
        <v>30015</v>
      </c>
      <c r="G49" s="4" t="s">
        <v>90</v>
      </c>
      <c r="H49" s="4" t="s">
        <v>65</v>
      </c>
      <c r="J49" s="4" t="s">
        <v>248</v>
      </c>
      <c r="K49" s="4" t="s">
        <v>33</v>
      </c>
      <c r="L49" s="6">
        <v>46097</v>
      </c>
      <c r="M49" s="4">
        <v>90</v>
      </c>
    </row>
    <row r="50" spans="1:13" x14ac:dyDescent="0.4">
      <c r="A50" s="4" t="s">
        <v>249</v>
      </c>
      <c r="B50" s="5">
        <v>35237</v>
      </c>
      <c r="C50" s="4" t="s">
        <v>99</v>
      </c>
      <c r="D50" s="4" t="s">
        <v>250</v>
      </c>
      <c r="E50" s="4" t="s">
        <v>251</v>
      </c>
      <c r="F50" s="4">
        <v>30037</v>
      </c>
      <c r="G50" s="4" t="s">
        <v>140</v>
      </c>
      <c r="H50" s="4" t="s">
        <v>65</v>
      </c>
      <c r="J50" s="4" t="s">
        <v>252</v>
      </c>
      <c r="K50" s="4" t="s">
        <v>40</v>
      </c>
      <c r="L50" s="6">
        <v>46098</v>
      </c>
      <c r="M50" s="4">
        <v>130</v>
      </c>
    </row>
    <row r="51" spans="1:13" x14ac:dyDescent="0.4">
      <c r="A51" s="4" t="s">
        <v>253</v>
      </c>
      <c r="B51" s="5">
        <v>35158</v>
      </c>
      <c r="C51" s="4" t="s">
        <v>254</v>
      </c>
      <c r="D51" s="4" t="s">
        <v>180</v>
      </c>
      <c r="E51" s="4" t="s">
        <v>255</v>
      </c>
      <c r="F51" s="4">
        <v>30010</v>
      </c>
      <c r="G51" s="4" t="s">
        <v>64</v>
      </c>
      <c r="H51" s="4" t="s">
        <v>65</v>
      </c>
      <c r="I51" s="4" t="s">
        <v>180</v>
      </c>
      <c r="J51" s="4" t="s">
        <v>256</v>
      </c>
      <c r="K51" s="4" t="s">
        <v>45</v>
      </c>
      <c r="L51" s="6">
        <v>46099</v>
      </c>
      <c r="M51" s="4">
        <v>180</v>
      </c>
    </row>
    <row r="52" spans="1:13" x14ac:dyDescent="0.4">
      <c r="A52" s="4" t="s">
        <v>257</v>
      </c>
      <c r="B52" s="5">
        <v>35654</v>
      </c>
      <c r="C52" s="4" t="s">
        <v>14</v>
      </c>
      <c r="D52" s="4" t="s">
        <v>258</v>
      </c>
      <c r="E52" s="4" t="s">
        <v>259</v>
      </c>
      <c r="F52" s="4">
        <v>35127</v>
      </c>
      <c r="G52" s="4" t="s">
        <v>14</v>
      </c>
      <c r="H52" s="4" t="s">
        <v>17</v>
      </c>
      <c r="J52" s="4" t="s">
        <v>260</v>
      </c>
      <c r="K52" s="4" t="s">
        <v>19</v>
      </c>
      <c r="L52" s="6">
        <v>46100</v>
      </c>
      <c r="M52" s="4">
        <v>350</v>
      </c>
    </row>
    <row r="53" spans="1:13" x14ac:dyDescent="0.4">
      <c r="A53" s="4" t="s">
        <v>261</v>
      </c>
      <c r="B53" s="5">
        <v>34749</v>
      </c>
      <c r="C53" s="4" t="s">
        <v>262</v>
      </c>
      <c r="D53" s="4" t="s">
        <v>263</v>
      </c>
      <c r="E53" s="4" t="s">
        <v>264</v>
      </c>
      <c r="F53" s="4">
        <v>31023</v>
      </c>
      <c r="G53" s="4" t="s">
        <v>265</v>
      </c>
      <c r="H53" s="4" t="s">
        <v>266</v>
      </c>
      <c r="J53" s="4" t="s">
        <v>267</v>
      </c>
      <c r="K53" s="4" t="s">
        <v>27</v>
      </c>
      <c r="L53" s="6">
        <v>46101</v>
      </c>
      <c r="M53" s="4">
        <v>150</v>
      </c>
    </row>
    <row r="54" spans="1:13" x14ac:dyDescent="0.4">
      <c r="A54" s="4" t="s">
        <v>268</v>
      </c>
      <c r="B54" s="5">
        <v>36049</v>
      </c>
      <c r="C54" s="4" t="s">
        <v>14</v>
      </c>
      <c r="D54" s="4" t="s">
        <v>269</v>
      </c>
      <c r="E54" s="4" t="s">
        <v>270</v>
      </c>
      <c r="F54" s="4">
        <v>35010</v>
      </c>
      <c r="G54" s="4" t="s">
        <v>209</v>
      </c>
      <c r="H54" s="4" t="s">
        <v>17</v>
      </c>
      <c r="J54" s="4" t="s">
        <v>271</v>
      </c>
      <c r="K54" s="4" t="s">
        <v>33</v>
      </c>
      <c r="L54" s="6">
        <v>46104</v>
      </c>
      <c r="M54" s="4">
        <v>90</v>
      </c>
    </row>
    <row r="55" spans="1:13" x14ac:dyDescent="0.4">
      <c r="A55" s="4" t="s">
        <v>272</v>
      </c>
      <c r="B55" s="5">
        <v>32274</v>
      </c>
      <c r="C55" s="4" t="s">
        <v>106</v>
      </c>
      <c r="D55" s="4" t="s">
        <v>273</v>
      </c>
      <c r="E55" s="4" t="s">
        <v>274</v>
      </c>
      <c r="F55" s="4">
        <v>35133</v>
      </c>
      <c r="G55" s="4" t="s">
        <v>14</v>
      </c>
      <c r="H55" s="4" t="s">
        <v>17</v>
      </c>
      <c r="J55" s="4" t="s">
        <v>275</v>
      </c>
      <c r="K55" s="4" t="s">
        <v>40</v>
      </c>
      <c r="L55" s="6">
        <v>46105</v>
      </c>
      <c r="M55" s="4">
        <v>130</v>
      </c>
    </row>
    <row r="56" spans="1:13" x14ac:dyDescent="0.4">
      <c r="A56" s="4" t="s">
        <v>276</v>
      </c>
      <c r="B56" s="5">
        <v>34042</v>
      </c>
      <c r="C56" s="4" t="s">
        <v>68</v>
      </c>
      <c r="D56" s="4" t="s">
        <v>277</v>
      </c>
      <c r="E56" s="4" t="s">
        <v>278</v>
      </c>
      <c r="F56" s="4">
        <v>30031</v>
      </c>
      <c r="G56" s="4" t="s">
        <v>77</v>
      </c>
      <c r="H56" s="4" t="s">
        <v>65</v>
      </c>
      <c r="J56" s="4" t="s">
        <v>279</v>
      </c>
      <c r="K56" s="4" t="s">
        <v>45</v>
      </c>
      <c r="L56" s="6">
        <v>46106</v>
      </c>
      <c r="M56" s="4">
        <v>180</v>
      </c>
    </row>
    <row r="57" spans="1:13" x14ac:dyDescent="0.4">
      <c r="A57" s="4" t="s">
        <v>280</v>
      </c>
      <c r="B57" s="5">
        <v>34531</v>
      </c>
      <c r="C57" s="4" t="s">
        <v>99</v>
      </c>
      <c r="D57" s="4" t="s">
        <v>281</v>
      </c>
      <c r="E57" s="4" t="s">
        <v>282</v>
      </c>
      <c r="F57" s="4">
        <v>30126</v>
      </c>
      <c r="G57" s="4" t="s">
        <v>99</v>
      </c>
      <c r="H57" s="4" t="s">
        <v>65</v>
      </c>
      <c r="J57" s="4" t="s">
        <v>283</v>
      </c>
      <c r="K57" s="4" t="s">
        <v>19</v>
      </c>
      <c r="L57" s="6">
        <v>46107</v>
      </c>
      <c r="M57" s="4">
        <v>350</v>
      </c>
    </row>
    <row r="58" spans="1:13" x14ac:dyDescent="0.4">
      <c r="A58" s="4" t="s">
        <v>284</v>
      </c>
      <c r="B58" s="5">
        <v>35813</v>
      </c>
      <c r="C58" s="4" t="s">
        <v>123</v>
      </c>
      <c r="D58" s="4" t="s">
        <v>285</v>
      </c>
      <c r="E58" s="4" t="s">
        <v>286</v>
      </c>
      <c r="F58" s="4">
        <v>30035</v>
      </c>
      <c r="G58" s="4" t="s">
        <v>287</v>
      </c>
      <c r="H58" s="4" t="s">
        <v>65</v>
      </c>
      <c r="I58" s="4" t="s">
        <v>288</v>
      </c>
      <c r="J58" s="4" t="s">
        <v>289</v>
      </c>
      <c r="K58" s="4" t="s">
        <v>27</v>
      </c>
      <c r="L58" s="6">
        <v>46108</v>
      </c>
      <c r="M58" s="4">
        <v>150</v>
      </c>
    </row>
    <row r="59" spans="1:13" x14ac:dyDescent="0.4">
      <c r="A59" s="4" t="s">
        <v>290</v>
      </c>
      <c r="B59" s="5">
        <v>36972</v>
      </c>
      <c r="C59" s="4" t="s">
        <v>14</v>
      </c>
      <c r="D59" s="4" t="s">
        <v>291</v>
      </c>
      <c r="E59" s="4" t="s">
        <v>292</v>
      </c>
      <c r="F59" s="4">
        <v>35027</v>
      </c>
      <c r="G59" s="4" t="s">
        <v>24</v>
      </c>
      <c r="H59" s="4" t="s">
        <v>17</v>
      </c>
      <c r="I59" s="4" t="s">
        <v>180</v>
      </c>
      <c r="J59" s="4" t="s">
        <v>180</v>
      </c>
      <c r="K59" s="4" t="s">
        <v>33</v>
      </c>
      <c r="L59" s="6">
        <v>46111</v>
      </c>
      <c r="M59" s="4">
        <v>90</v>
      </c>
    </row>
    <row r="60" spans="1:13" x14ac:dyDescent="0.4">
      <c r="A60" s="4" t="s">
        <v>293</v>
      </c>
      <c r="B60" s="5">
        <v>34773</v>
      </c>
      <c r="C60" s="4" t="s">
        <v>14</v>
      </c>
      <c r="D60" s="4" t="s">
        <v>294</v>
      </c>
      <c r="E60" s="4" t="s">
        <v>295</v>
      </c>
      <c r="F60" s="4">
        <v>35127</v>
      </c>
      <c r="G60" s="4" t="s">
        <v>14</v>
      </c>
      <c r="H60" s="4" t="s">
        <v>17</v>
      </c>
      <c r="J60" s="4" t="s">
        <v>296</v>
      </c>
      <c r="K60" s="4" t="s">
        <v>40</v>
      </c>
      <c r="L60" s="6">
        <v>46112</v>
      </c>
      <c r="M60" s="4">
        <v>130</v>
      </c>
    </row>
    <row r="61" spans="1:13" x14ac:dyDescent="0.4">
      <c r="A61" s="4" t="s">
        <v>297</v>
      </c>
      <c r="B61" s="5">
        <v>37003</v>
      </c>
      <c r="C61" s="4" t="s">
        <v>14</v>
      </c>
      <c r="D61" s="4" t="s">
        <v>298</v>
      </c>
      <c r="E61" s="4" t="s">
        <v>299</v>
      </c>
      <c r="F61" s="4">
        <v>35127</v>
      </c>
      <c r="G61" s="4" t="s">
        <v>14</v>
      </c>
      <c r="H61" s="4" t="s">
        <v>17</v>
      </c>
      <c r="I61" s="4" t="s">
        <v>300</v>
      </c>
      <c r="J61" s="4" t="s">
        <v>180</v>
      </c>
      <c r="K61" s="4" t="s">
        <v>45</v>
      </c>
      <c r="L61" s="6">
        <v>46113</v>
      </c>
      <c r="M61" s="4">
        <v>180</v>
      </c>
    </row>
    <row r="62" spans="1:13" x14ac:dyDescent="0.4">
      <c r="A62" s="4" t="s">
        <v>301</v>
      </c>
      <c r="B62" s="5">
        <v>35458</v>
      </c>
      <c r="C62" s="4" t="s">
        <v>68</v>
      </c>
      <c r="D62" s="4" t="s">
        <v>302</v>
      </c>
      <c r="E62" s="4" t="s">
        <v>303</v>
      </c>
      <c r="F62" s="4">
        <v>30030</v>
      </c>
      <c r="G62" s="4" t="s">
        <v>304</v>
      </c>
      <c r="H62" s="4" t="s">
        <v>65</v>
      </c>
      <c r="I62" s="4" t="s">
        <v>305</v>
      </c>
      <c r="J62" s="4" t="s">
        <v>306</v>
      </c>
      <c r="K62" s="4" t="s">
        <v>19</v>
      </c>
      <c r="L62" s="6">
        <v>46114</v>
      </c>
      <c r="M62" s="4">
        <v>350</v>
      </c>
    </row>
    <row r="63" spans="1:13" x14ac:dyDescent="0.4">
      <c r="A63" s="4" t="s">
        <v>307</v>
      </c>
      <c r="B63" s="5">
        <v>35274</v>
      </c>
      <c r="C63" s="4" t="s">
        <v>106</v>
      </c>
      <c r="D63" s="4" t="s">
        <v>308</v>
      </c>
      <c r="E63" s="4" t="s">
        <v>309</v>
      </c>
      <c r="F63" s="4">
        <v>30030</v>
      </c>
      <c r="G63" s="4" t="s">
        <v>102</v>
      </c>
      <c r="H63" s="4" t="s">
        <v>65</v>
      </c>
      <c r="J63" s="4" t="s">
        <v>310</v>
      </c>
      <c r="K63" s="4" t="s">
        <v>27</v>
      </c>
      <c r="L63" s="6">
        <v>46115</v>
      </c>
      <c r="M63" s="4">
        <v>150</v>
      </c>
    </row>
    <row r="64" spans="1:13" x14ac:dyDescent="0.4">
      <c r="A64" s="4" t="s">
        <v>311</v>
      </c>
      <c r="B64" s="5">
        <v>34040</v>
      </c>
      <c r="C64" s="4" t="s">
        <v>68</v>
      </c>
      <c r="D64" s="4" t="s">
        <v>312</v>
      </c>
      <c r="E64" s="4" t="s">
        <v>313</v>
      </c>
      <c r="F64" s="4">
        <v>30034</v>
      </c>
      <c r="G64" s="4" t="s">
        <v>314</v>
      </c>
      <c r="H64" s="4" t="s">
        <v>65</v>
      </c>
      <c r="J64" s="4" t="s">
        <v>315</v>
      </c>
      <c r="K64" s="4" t="s">
        <v>33</v>
      </c>
      <c r="L64" s="6">
        <v>46118</v>
      </c>
      <c r="M64" s="4">
        <v>90</v>
      </c>
    </row>
    <row r="65" spans="1:13" x14ac:dyDescent="0.4">
      <c r="A65" s="4" t="s">
        <v>316</v>
      </c>
      <c r="B65" s="5">
        <v>35185</v>
      </c>
      <c r="C65" s="4" t="s">
        <v>99</v>
      </c>
      <c r="D65" s="4" t="s">
        <v>317</v>
      </c>
      <c r="E65" s="4" t="s">
        <v>318</v>
      </c>
      <c r="F65" s="4">
        <v>30038</v>
      </c>
      <c r="G65" s="4" t="s">
        <v>319</v>
      </c>
      <c r="H65" s="4" t="s">
        <v>65</v>
      </c>
      <c r="J65" s="4" t="s">
        <v>320</v>
      </c>
      <c r="K65" s="4" t="s">
        <v>40</v>
      </c>
      <c r="L65" s="6">
        <v>46119</v>
      </c>
      <c r="M65" s="4">
        <v>130</v>
      </c>
    </row>
    <row r="66" spans="1:13" x14ac:dyDescent="0.4">
      <c r="A66" s="4" t="s">
        <v>321</v>
      </c>
      <c r="B66" s="5">
        <v>38036</v>
      </c>
      <c r="C66" s="4" t="s">
        <v>14</v>
      </c>
      <c r="D66" s="4" t="s">
        <v>322</v>
      </c>
      <c r="E66" s="4" t="s">
        <v>323</v>
      </c>
      <c r="F66" s="4">
        <v>35027</v>
      </c>
      <c r="G66" s="4" t="s">
        <v>24</v>
      </c>
      <c r="H66" s="4" t="s">
        <v>17</v>
      </c>
      <c r="J66" s="4" t="s">
        <v>324</v>
      </c>
      <c r="K66" s="4" t="s">
        <v>45</v>
      </c>
      <c r="L66" s="6">
        <v>46120</v>
      </c>
      <c r="M66" s="4">
        <v>180</v>
      </c>
    </row>
    <row r="67" spans="1:13" x14ac:dyDescent="0.4">
      <c r="A67" s="4" t="s">
        <v>325</v>
      </c>
      <c r="B67" s="5">
        <v>37455</v>
      </c>
      <c r="C67" s="4" t="s">
        <v>14</v>
      </c>
      <c r="D67" s="4" t="s">
        <v>326</v>
      </c>
      <c r="E67" s="4" t="s">
        <v>323</v>
      </c>
      <c r="F67" s="4">
        <v>35027</v>
      </c>
      <c r="G67" s="4" t="s">
        <v>24</v>
      </c>
      <c r="H67" s="4" t="s">
        <v>17</v>
      </c>
      <c r="J67" s="4" t="s">
        <v>324</v>
      </c>
      <c r="K67" s="4" t="s">
        <v>19</v>
      </c>
      <c r="L67" s="6">
        <v>46121</v>
      </c>
      <c r="M67" s="4">
        <v>350</v>
      </c>
    </row>
    <row r="68" spans="1:13" x14ac:dyDescent="0.4">
      <c r="A68" s="4" t="s">
        <v>327</v>
      </c>
      <c r="B68" s="5">
        <v>35603</v>
      </c>
      <c r="C68" s="4" t="s">
        <v>14</v>
      </c>
      <c r="D68" s="4" t="s">
        <v>328</v>
      </c>
      <c r="E68" s="4" t="s">
        <v>329</v>
      </c>
      <c r="F68" s="4">
        <v>30174</v>
      </c>
      <c r="G68" s="4" t="s">
        <v>330</v>
      </c>
      <c r="H68" s="4" t="s">
        <v>65</v>
      </c>
      <c r="I68" s="4" t="s">
        <v>180</v>
      </c>
      <c r="J68" s="4" t="s">
        <v>180</v>
      </c>
      <c r="K68" s="4" t="s">
        <v>27</v>
      </c>
      <c r="L68" s="6">
        <v>46122</v>
      </c>
      <c r="M68" s="4">
        <v>150</v>
      </c>
    </row>
    <row r="69" spans="1:13" x14ac:dyDescent="0.4">
      <c r="A69" s="4" t="s">
        <v>327</v>
      </c>
      <c r="B69" s="5">
        <v>35603</v>
      </c>
      <c r="C69" s="4" t="s">
        <v>14</v>
      </c>
      <c r="D69" s="4" t="s">
        <v>328</v>
      </c>
      <c r="E69" s="4" t="s">
        <v>329</v>
      </c>
      <c r="F69" s="4">
        <v>30174</v>
      </c>
      <c r="G69" s="4" t="s">
        <v>99</v>
      </c>
      <c r="H69" s="4" t="s">
        <v>65</v>
      </c>
      <c r="J69" s="4" t="s">
        <v>331</v>
      </c>
      <c r="K69" s="4" t="s">
        <v>33</v>
      </c>
      <c r="L69" s="6">
        <v>46125</v>
      </c>
      <c r="M69" s="4">
        <v>90</v>
      </c>
    </row>
    <row r="70" spans="1:13" x14ac:dyDescent="0.4">
      <c r="A70" s="4" t="s">
        <v>332</v>
      </c>
      <c r="B70" s="5">
        <v>34251</v>
      </c>
      <c r="C70" s="4" t="s">
        <v>68</v>
      </c>
      <c r="D70" s="4" t="s">
        <v>333</v>
      </c>
      <c r="E70" s="4" t="s">
        <v>334</v>
      </c>
      <c r="F70" s="4">
        <v>30038</v>
      </c>
      <c r="G70" s="4" t="s">
        <v>319</v>
      </c>
      <c r="H70" s="4" t="s">
        <v>65</v>
      </c>
      <c r="J70" s="4" t="s">
        <v>335</v>
      </c>
      <c r="K70" s="4" t="s">
        <v>40</v>
      </c>
      <c r="L70" s="6">
        <v>46126</v>
      </c>
      <c r="M70" s="4">
        <v>130</v>
      </c>
    </row>
    <row r="71" spans="1:13" x14ac:dyDescent="0.4">
      <c r="A71" s="4" t="s">
        <v>336</v>
      </c>
      <c r="B71" s="5">
        <v>36264</v>
      </c>
      <c r="C71" s="4" t="s">
        <v>68</v>
      </c>
      <c r="D71" s="4" t="s">
        <v>337</v>
      </c>
      <c r="E71" s="4" t="s">
        <v>338</v>
      </c>
      <c r="F71" s="4">
        <v>30010</v>
      </c>
      <c r="G71" s="4" t="s">
        <v>64</v>
      </c>
      <c r="H71" s="4" t="s">
        <v>65</v>
      </c>
      <c r="J71" s="4" t="s">
        <v>339</v>
      </c>
      <c r="K71" s="4" t="s">
        <v>45</v>
      </c>
      <c r="L71" s="6">
        <v>46127</v>
      </c>
      <c r="M71" s="4">
        <v>180</v>
      </c>
    </row>
    <row r="72" spans="1:13" x14ac:dyDescent="0.4">
      <c r="A72" s="4" t="s">
        <v>340</v>
      </c>
      <c r="B72" s="5">
        <v>35320</v>
      </c>
      <c r="C72" s="4" t="s">
        <v>14</v>
      </c>
      <c r="D72" s="4" t="s">
        <v>341</v>
      </c>
      <c r="E72" s="4" t="s">
        <v>342</v>
      </c>
      <c r="F72" s="4">
        <v>35020</v>
      </c>
      <c r="G72" s="4" t="s">
        <v>343</v>
      </c>
      <c r="H72" s="4" t="s">
        <v>17</v>
      </c>
      <c r="I72" s="4" t="s">
        <v>344</v>
      </c>
      <c r="J72" s="4" t="s">
        <v>345</v>
      </c>
      <c r="K72" s="4" t="s">
        <v>19</v>
      </c>
      <c r="L72" s="6">
        <v>46128</v>
      </c>
      <c r="M72" s="4">
        <v>350</v>
      </c>
    </row>
    <row r="73" spans="1:13" x14ac:dyDescent="0.4">
      <c r="A73" s="4" t="s">
        <v>346</v>
      </c>
      <c r="B73" s="5">
        <v>37703</v>
      </c>
      <c r="C73" s="4" t="s">
        <v>14</v>
      </c>
      <c r="D73" s="4" t="s">
        <v>341</v>
      </c>
      <c r="E73" s="4" t="s">
        <v>342</v>
      </c>
      <c r="F73" s="4">
        <v>35020</v>
      </c>
      <c r="G73" s="4" t="s">
        <v>343</v>
      </c>
      <c r="H73" s="4" t="s">
        <v>17</v>
      </c>
      <c r="I73" s="4" t="s">
        <v>344</v>
      </c>
      <c r="J73" s="4" t="s">
        <v>180</v>
      </c>
      <c r="K73" s="4" t="s">
        <v>27</v>
      </c>
      <c r="L73" s="6">
        <v>46129</v>
      </c>
      <c r="M73" s="4">
        <v>150</v>
      </c>
    </row>
    <row r="74" spans="1:13" x14ac:dyDescent="0.4">
      <c r="A74" s="4" t="s">
        <v>347</v>
      </c>
      <c r="B74" s="5">
        <v>34384</v>
      </c>
      <c r="C74" s="4" t="s">
        <v>348</v>
      </c>
      <c r="D74" s="4" t="s">
        <v>349</v>
      </c>
      <c r="E74" s="4" t="s">
        <v>350</v>
      </c>
      <c r="F74" s="4">
        <v>30174</v>
      </c>
      <c r="G74" s="4" t="s">
        <v>99</v>
      </c>
      <c r="H74" s="4" t="s">
        <v>65</v>
      </c>
      <c r="J74" s="4" t="s">
        <v>351</v>
      </c>
      <c r="K74" s="4" t="s">
        <v>33</v>
      </c>
      <c r="L74" s="6">
        <v>46132</v>
      </c>
      <c r="M74" s="4">
        <v>90</v>
      </c>
    </row>
    <row r="75" spans="1:13" x14ac:dyDescent="0.4">
      <c r="A75" s="4" t="s">
        <v>352</v>
      </c>
      <c r="B75" s="5">
        <v>35278</v>
      </c>
      <c r="C75" s="4" t="s">
        <v>87</v>
      </c>
      <c r="D75" s="4" t="s">
        <v>353</v>
      </c>
      <c r="E75" s="4" t="s">
        <v>354</v>
      </c>
      <c r="F75" s="4">
        <v>30010</v>
      </c>
      <c r="G75" s="4" t="s">
        <v>355</v>
      </c>
      <c r="H75" s="4" t="s">
        <v>65</v>
      </c>
      <c r="J75" s="4" t="s">
        <v>356</v>
      </c>
      <c r="K75" s="4" t="s">
        <v>40</v>
      </c>
      <c r="L75" s="6">
        <v>46133</v>
      </c>
      <c r="M75" s="4">
        <v>130</v>
      </c>
    </row>
    <row r="76" spans="1:13" x14ac:dyDescent="0.4">
      <c r="A76" s="4" t="s">
        <v>357</v>
      </c>
      <c r="B76" s="5">
        <v>35335</v>
      </c>
      <c r="C76" s="4" t="s">
        <v>106</v>
      </c>
      <c r="D76" s="4" t="s">
        <v>358</v>
      </c>
      <c r="E76" s="4" t="s">
        <v>359</v>
      </c>
      <c r="F76" s="4">
        <v>30037</v>
      </c>
      <c r="G76" s="4" t="s">
        <v>140</v>
      </c>
      <c r="H76" s="4" t="s">
        <v>65</v>
      </c>
      <c r="I76" s="4" t="s">
        <v>360</v>
      </c>
      <c r="J76" s="4" t="s">
        <v>361</v>
      </c>
      <c r="K76" s="4" t="s">
        <v>45</v>
      </c>
      <c r="L76" s="6">
        <v>46134</v>
      </c>
      <c r="M76" s="4">
        <v>180</v>
      </c>
    </row>
    <row r="77" spans="1:13" x14ac:dyDescent="0.4">
      <c r="A77" s="4" t="s">
        <v>362</v>
      </c>
      <c r="B77" s="5">
        <v>34652</v>
      </c>
      <c r="C77" s="4" t="s">
        <v>68</v>
      </c>
      <c r="D77" s="4" t="s">
        <v>363</v>
      </c>
      <c r="E77" s="4" t="s">
        <v>364</v>
      </c>
      <c r="F77" s="4">
        <v>35027</v>
      </c>
      <c r="G77" s="4" t="s">
        <v>24</v>
      </c>
      <c r="H77" s="4" t="s">
        <v>17</v>
      </c>
      <c r="K77" s="4" t="s">
        <v>19</v>
      </c>
      <c r="L77" s="6">
        <v>46135</v>
      </c>
      <c r="M77" s="4">
        <v>350</v>
      </c>
    </row>
    <row r="78" spans="1:13" x14ac:dyDescent="0.4">
      <c r="A78" s="4" t="s">
        <v>365</v>
      </c>
      <c r="B78" s="5">
        <v>35111</v>
      </c>
      <c r="C78" s="4" t="s">
        <v>123</v>
      </c>
      <c r="D78" s="4" t="s">
        <v>366</v>
      </c>
      <c r="E78" s="4" t="s">
        <v>367</v>
      </c>
      <c r="F78" s="4">
        <v>30036</v>
      </c>
      <c r="G78" s="4" t="s">
        <v>126</v>
      </c>
      <c r="H78" s="4" t="s">
        <v>65</v>
      </c>
      <c r="J78" s="4" t="s">
        <v>368</v>
      </c>
      <c r="K78" s="4" t="s">
        <v>27</v>
      </c>
      <c r="L78" s="6">
        <v>46136</v>
      </c>
      <c r="M78" s="4">
        <v>150</v>
      </c>
    </row>
    <row r="79" spans="1:13" x14ac:dyDescent="0.4">
      <c r="A79" s="4" t="s">
        <v>369</v>
      </c>
      <c r="B79" s="5">
        <v>36563</v>
      </c>
      <c r="C79" s="4" t="s">
        <v>68</v>
      </c>
      <c r="D79" s="4" t="s">
        <v>370</v>
      </c>
      <c r="E79" s="4" t="s">
        <v>371</v>
      </c>
      <c r="F79" s="4">
        <v>30031</v>
      </c>
      <c r="G79" s="4" t="s">
        <v>77</v>
      </c>
      <c r="H79" s="4" t="s">
        <v>65</v>
      </c>
      <c r="I79" s="4" t="s">
        <v>372</v>
      </c>
      <c r="J79" s="4" t="s">
        <v>373</v>
      </c>
      <c r="K79" s="4" t="s">
        <v>33</v>
      </c>
      <c r="L79" s="6">
        <v>46139</v>
      </c>
      <c r="M79" s="4">
        <v>90</v>
      </c>
    </row>
    <row r="80" spans="1:13" x14ac:dyDescent="0.4">
      <c r="A80" s="4" t="s">
        <v>374</v>
      </c>
      <c r="B80" s="5">
        <v>35136</v>
      </c>
      <c r="C80" s="4" t="s">
        <v>68</v>
      </c>
      <c r="D80" s="4" t="s">
        <v>375</v>
      </c>
      <c r="E80" s="4" t="s">
        <v>376</v>
      </c>
      <c r="F80" s="4">
        <v>30010</v>
      </c>
      <c r="G80" s="4" t="s">
        <v>64</v>
      </c>
      <c r="H80" s="4" t="s">
        <v>65</v>
      </c>
      <c r="J80" s="4" t="s">
        <v>377</v>
      </c>
      <c r="K80" s="4" t="s">
        <v>40</v>
      </c>
      <c r="L80" s="6">
        <v>46140</v>
      </c>
      <c r="M80" s="4">
        <v>130</v>
      </c>
    </row>
    <row r="81" spans="1:13" x14ac:dyDescent="0.4">
      <c r="A81" s="4" t="s">
        <v>378</v>
      </c>
      <c r="B81" s="5">
        <v>36929</v>
      </c>
      <c r="C81" s="4" t="s">
        <v>123</v>
      </c>
      <c r="D81" s="4" t="s">
        <v>379</v>
      </c>
      <c r="E81" s="4" t="s">
        <v>380</v>
      </c>
      <c r="F81" s="4">
        <v>35027</v>
      </c>
      <c r="G81" s="4" t="s">
        <v>24</v>
      </c>
      <c r="H81" s="4" t="s">
        <v>17</v>
      </c>
      <c r="I81" s="4" t="s">
        <v>381</v>
      </c>
      <c r="J81" s="4" t="s">
        <v>180</v>
      </c>
      <c r="K81" s="4" t="s">
        <v>45</v>
      </c>
      <c r="L81" s="6">
        <v>46141</v>
      </c>
      <c r="M81" s="4">
        <v>180</v>
      </c>
    </row>
    <row r="82" spans="1:13" x14ac:dyDescent="0.4">
      <c r="A82" s="4" t="s">
        <v>382</v>
      </c>
      <c r="B82" s="5">
        <v>35441</v>
      </c>
      <c r="C82" s="4" t="s">
        <v>99</v>
      </c>
      <c r="D82" s="4" t="s">
        <v>383</v>
      </c>
      <c r="E82" s="4" t="s">
        <v>384</v>
      </c>
      <c r="F82" s="4">
        <v>30038</v>
      </c>
      <c r="G82" s="4" t="s">
        <v>319</v>
      </c>
      <c r="H82" s="4" t="s">
        <v>65</v>
      </c>
      <c r="J82" s="4" t="s">
        <v>385</v>
      </c>
      <c r="K82" s="4" t="s">
        <v>19</v>
      </c>
      <c r="L82" s="6">
        <v>46142</v>
      </c>
      <c r="M82" s="4">
        <v>350</v>
      </c>
    </row>
    <row r="83" spans="1:13" x14ac:dyDescent="0.4">
      <c r="A83" s="4" t="s">
        <v>386</v>
      </c>
      <c r="B83" s="5">
        <v>35666</v>
      </c>
      <c r="C83" s="4" t="s">
        <v>106</v>
      </c>
      <c r="D83" s="4" t="s">
        <v>387</v>
      </c>
      <c r="E83" s="4" t="s">
        <v>388</v>
      </c>
      <c r="F83" s="4">
        <v>30036</v>
      </c>
      <c r="G83" s="4" t="s">
        <v>126</v>
      </c>
      <c r="H83" s="4" t="s">
        <v>65</v>
      </c>
      <c r="J83" s="4" t="s">
        <v>389</v>
      </c>
      <c r="K83" s="4" t="s">
        <v>27</v>
      </c>
      <c r="L83" s="6">
        <v>46143</v>
      </c>
      <c r="M83" s="4">
        <v>150</v>
      </c>
    </row>
    <row r="84" spans="1:13" x14ac:dyDescent="0.4">
      <c r="A84" s="4" t="s">
        <v>390</v>
      </c>
      <c r="B84" s="5">
        <v>34844</v>
      </c>
      <c r="C84" s="4" t="s">
        <v>68</v>
      </c>
      <c r="D84" s="4" t="s">
        <v>391</v>
      </c>
      <c r="E84" s="4" t="s">
        <v>392</v>
      </c>
      <c r="F84" s="4">
        <v>30034</v>
      </c>
      <c r="G84" s="4" t="s">
        <v>314</v>
      </c>
      <c r="H84" s="4" t="s">
        <v>65</v>
      </c>
      <c r="J84" s="4" t="s">
        <v>393</v>
      </c>
      <c r="K84" s="4" t="s">
        <v>33</v>
      </c>
      <c r="L84" s="6">
        <v>46146</v>
      </c>
      <c r="M84" s="4">
        <v>90</v>
      </c>
    </row>
    <row r="85" spans="1:13" x14ac:dyDescent="0.4">
      <c r="A85" s="4" t="s">
        <v>394</v>
      </c>
      <c r="B85" s="5">
        <v>32921</v>
      </c>
      <c r="C85" s="4" t="s">
        <v>14</v>
      </c>
      <c r="D85" s="4" t="s">
        <v>395</v>
      </c>
      <c r="E85" s="4" t="s">
        <v>396</v>
      </c>
      <c r="F85" s="4">
        <v>30032</v>
      </c>
      <c r="G85" s="4" t="s">
        <v>119</v>
      </c>
      <c r="H85" s="4" t="s">
        <v>65</v>
      </c>
      <c r="K85" s="4" t="s">
        <v>40</v>
      </c>
      <c r="L85" s="6">
        <v>46147</v>
      </c>
      <c r="M85" s="4">
        <v>130</v>
      </c>
    </row>
    <row r="86" spans="1:13" x14ac:dyDescent="0.4">
      <c r="A86" s="4" t="s">
        <v>397</v>
      </c>
      <c r="B86" s="5">
        <v>36151</v>
      </c>
      <c r="C86" s="4" t="s">
        <v>68</v>
      </c>
      <c r="D86" s="4" t="s">
        <v>398</v>
      </c>
      <c r="E86" s="4" t="s">
        <v>399</v>
      </c>
      <c r="F86" s="4">
        <v>30031</v>
      </c>
      <c r="G86" s="4" t="s">
        <v>77</v>
      </c>
      <c r="H86" s="4" t="s">
        <v>65</v>
      </c>
      <c r="I86" s="4" t="s">
        <v>400</v>
      </c>
      <c r="J86" s="4" t="s">
        <v>401</v>
      </c>
      <c r="K86" s="4" t="s">
        <v>45</v>
      </c>
      <c r="L86" s="6">
        <v>46148</v>
      </c>
      <c r="M86" s="4">
        <v>180</v>
      </c>
    </row>
    <row r="87" spans="1:13" x14ac:dyDescent="0.4">
      <c r="A87" s="4" t="s">
        <v>402</v>
      </c>
      <c r="B87" s="5">
        <v>35849</v>
      </c>
      <c r="C87" s="4" t="s">
        <v>403</v>
      </c>
      <c r="D87" s="4" t="s">
        <v>404</v>
      </c>
      <c r="E87" s="4" t="s">
        <v>405</v>
      </c>
      <c r="F87" s="4">
        <v>35030</v>
      </c>
      <c r="G87" s="4" t="s">
        <v>406</v>
      </c>
      <c r="H87" s="4" t="s">
        <v>17</v>
      </c>
      <c r="I87" s="4" t="s">
        <v>180</v>
      </c>
      <c r="J87" s="4" t="s">
        <v>407</v>
      </c>
      <c r="K87" s="4" t="s">
        <v>19</v>
      </c>
      <c r="L87" s="6">
        <v>46149</v>
      </c>
      <c r="M87" s="4">
        <v>350</v>
      </c>
    </row>
    <row r="88" spans="1:13" x14ac:dyDescent="0.4">
      <c r="A88" s="4" t="s">
        <v>408</v>
      </c>
      <c r="B88" s="5">
        <v>34562</v>
      </c>
      <c r="C88" s="4" t="s">
        <v>99</v>
      </c>
      <c r="D88" s="4" t="s">
        <v>409</v>
      </c>
      <c r="E88" s="4" t="s">
        <v>410</v>
      </c>
      <c r="F88" s="4">
        <v>30126</v>
      </c>
      <c r="G88" s="4" t="s">
        <v>99</v>
      </c>
      <c r="H88" s="4" t="s">
        <v>65</v>
      </c>
      <c r="J88" s="4" t="s">
        <v>411</v>
      </c>
      <c r="K88" s="4" t="s">
        <v>27</v>
      </c>
      <c r="L88" s="6">
        <v>46150</v>
      </c>
      <c r="M88" s="4">
        <v>150</v>
      </c>
    </row>
    <row r="89" spans="1:13" x14ac:dyDescent="0.4">
      <c r="A89" s="4" t="s">
        <v>412</v>
      </c>
      <c r="B89" s="5">
        <v>37184</v>
      </c>
      <c r="C89" s="4" t="s">
        <v>14</v>
      </c>
      <c r="D89" s="4" t="s">
        <v>413</v>
      </c>
      <c r="E89" s="4" t="s">
        <v>414</v>
      </c>
      <c r="F89" s="4">
        <v>35027</v>
      </c>
      <c r="G89" s="4" t="s">
        <v>24</v>
      </c>
      <c r="H89" s="4" t="s">
        <v>17</v>
      </c>
      <c r="J89" s="4" t="s">
        <v>415</v>
      </c>
      <c r="K89" s="4" t="s">
        <v>33</v>
      </c>
      <c r="L89" s="6">
        <v>46153</v>
      </c>
      <c r="M89" s="4">
        <v>90</v>
      </c>
    </row>
    <row r="90" spans="1:13" x14ac:dyDescent="0.4">
      <c r="A90" s="4" t="s">
        <v>416</v>
      </c>
      <c r="B90" s="5">
        <v>35480</v>
      </c>
      <c r="C90" s="4" t="s">
        <v>99</v>
      </c>
      <c r="D90" s="4" t="s">
        <v>417</v>
      </c>
      <c r="E90" s="4" t="s">
        <v>418</v>
      </c>
      <c r="F90" s="4">
        <v>30173</v>
      </c>
      <c r="G90" s="4" t="s">
        <v>99</v>
      </c>
      <c r="H90" s="4" t="s">
        <v>65</v>
      </c>
      <c r="J90" s="4" t="s">
        <v>419</v>
      </c>
      <c r="K90" s="4" t="s">
        <v>40</v>
      </c>
      <c r="L90" s="6">
        <v>46154</v>
      </c>
      <c r="M90" s="4">
        <v>130</v>
      </c>
    </row>
    <row r="91" spans="1:13" x14ac:dyDescent="0.4">
      <c r="A91" s="4" t="s">
        <v>420</v>
      </c>
      <c r="B91" s="5">
        <v>35175</v>
      </c>
      <c r="C91" s="4" t="s">
        <v>99</v>
      </c>
      <c r="D91" s="4" t="s">
        <v>421</v>
      </c>
      <c r="E91" s="4" t="s">
        <v>422</v>
      </c>
      <c r="F91" s="4">
        <v>30037</v>
      </c>
      <c r="G91" s="4" t="s">
        <v>140</v>
      </c>
      <c r="H91" s="4" t="s">
        <v>65</v>
      </c>
      <c r="I91" s="4" t="s">
        <v>423</v>
      </c>
      <c r="J91" s="4" t="s">
        <v>424</v>
      </c>
      <c r="K91" s="4" t="s">
        <v>45</v>
      </c>
      <c r="L91" s="6">
        <v>46155</v>
      </c>
      <c r="M91" s="4">
        <v>180</v>
      </c>
    </row>
    <row r="92" spans="1:13" x14ac:dyDescent="0.4">
      <c r="A92" s="4" t="s">
        <v>425</v>
      </c>
      <c r="B92" s="5">
        <v>36959</v>
      </c>
      <c r="C92" s="4" t="s">
        <v>106</v>
      </c>
      <c r="D92" s="4" t="s">
        <v>426</v>
      </c>
      <c r="E92" s="4" t="s">
        <v>427</v>
      </c>
      <c r="F92" s="4">
        <v>35016</v>
      </c>
      <c r="G92" s="4" t="s">
        <v>161</v>
      </c>
      <c r="H92" s="4" t="s">
        <v>17</v>
      </c>
      <c r="I92" s="4" t="s">
        <v>180</v>
      </c>
      <c r="J92" s="4" t="s">
        <v>180</v>
      </c>
      <c r="K92" s="4" t="s">
        <v>19</v>
      </c>
      <c r="L92" s="6">
        <v>46156</v>
      </c>
      <c r="M92" s="4">
        <v>350</v>
      </c>
    </row>
    <row r="93" spans="1:13" x14ac:dyDescent="0.4">
      <c r="A93" s="4" t="s">
        <v>428</v>
      </c>
      <c r="B93" s="5">
        <v>37409</v>
      </c>
      <c r="C93" s="4" t="s">
        <v>106</v>
      </c>
      <c r="D93" s="4" t="s">
        <v>429</v>
      </c>
      <c r="E93" s="4" t="s">
        <v>430</v>
      </c>
      <c r="F93" s="4">
        <v>35027</v>
      </c>
      <c r="G93" s="4" t="s">
        <v>24</v>
      </c>
      <c r="H93" s="4" t="s">
        <v>17</v>
      </c>
      <c r="I93" s="4" t="s">
        <v>431</v>
      </c>
      <c r="J93" s="4" t="s">
        <v>180</v>
      </c>
      <c r="K93" s="4" t="s">
        <v>27</v>
      </c>
      <c r="L93" s="6">
        <v>46157</v>
      </c>
      <c r="M93" s="4">
        <v>150</v>
      </c>
    </row>
    <row r="94" spans="1:13" x14ac:dyDescent="0.4">
      <c r="A94" s="4" t="s">
        <v>432</v>
      </c>
      <c r="B94" s="5">
        <v>35461</v>
      </c>
      <c r="C94" s="4" t="s">
        <v>14</v>
      </c>
      <c r="D94" s="4" t="s">
        <v>433</v>
      </c>
      <c r="E94" s="4" t="s">
        <v>434</v>
      </c>
      <c r="F94" s="4">
        <v>35010</v>
      </c>
      <c r="G94" s="4" t="s">
        <v>109</v>
      </c>
      <c r="H94" s="4" t="s">
        <v>17</v>
      </c>
      <c r="I94" s="4" t="s">
        <v>435</v>
      </c>
      <c r="J94" s="4" t="s">
        <v>436</v>
      </c>
      <c r="K94" s="4" t="s">
        <v>33</v>
      </c>
      <c r="L94" s="6">
        <v>46160</v>
      </c>
      <c r="M94" s="4">
        <v>90</v>
      </c>
    </row>
    <row r="95" spans="1:13" x14ac:dyDescent="0.4">
      <c r="A95" s="4" t="s">
        <v>437</v>
      </c>
      <c r="B95" s="5">
        <v>34839</v>
      </c>
      <c r="C95" s="4" t="s">
        <v>438</v>
      </c>
      <c r="D95" s="4" t="s">
        <v>439</v>
      </c>
      <c r="E95" s="4" t="s">
        <v>440</v>
      </c>
      <c r="F95" s="4">
        <v>30172</v>
      </c>
      <c r="G95" s="4" t="s">
        <v>99</v>
      </c>
      <c r="H95" s="4" t="s">
        <v>65</v>
      </c>
      <c r="J95" s="4" t="s">
        <v>441</v>
      </c>
      <c r="K95" s="4" t="s">
        <v>40</v>
      </c>
      <c r="L95" s="6">
        <v>46161</v>
      </c>
      <c r="M95" s="4">
        <v>130</v>
      </c>
    </row>
    <row r="96" spans="1:13" x14ac:dyDescent="0.4">
      <c r="A96" s="4" t="s">
        <v>442</v>
      </c>
      <c r="B96" s="5">
        <v>37034</v>
      </c>
      <c r="C96" s="4" t="s">
        <v>14</v>
      </c>
      <c r="D96" s="4" t="s">
        <v>443</v>
      </c>
      <c r="E96" s="4" t="s">
        <v>444</v>
      </c>
      <c r="F96" s="4">
        <v>35027</v>
      </c>
      <c r="G96" s="4" t="s">
        <v>24</v>
      </c>
      <c r="H96" s="4" t="s">
        <v>17</v>
      </c>
      <c r="J96" s="4" t="s">
        <v>445</v>
      </c>
      <c r="K96" s="4" t="s">
        <v>45</v>
      </c>
      <c r="L96" s="6">
        <v>46162</v>
      </c>
      <c r="M96" s="4">
        <v>180</v>
      </c>
    </row>
    <row r="97" spans="1:13" x14ac:dyDescent="0.4">
      <c r="A97" s="4" t="s">
        <v>446</v>
      </c>
      <c r="B97" s="5">
        <v>34387</v>
      </c>
      <c r="C97" s="4" t="s">
        <v>68</v>
      </c>
      <c r="D97" s="4" t="s">
        <v>447</v>
      </c>
      <c r="E97" s="4" t="s">
        <v>448</v>
      </c>
      <c r="F97" s="4">
        <v>30031</v>
      </c>
      <c r="G97" s="4" t="s">
        <v>77</v>
      </c>
      <c r="H97" s="4" t="s">
        <v>65</v>
      </c>
      <c r="J97" s="4" t="s">
        <v>449</v>
      </c>
      <c r="K97" s="4" t="s">
        <v>19</v>
      </c>
      <c r="L97" s="6">
        <v>46163</v>
      </c>
      <c r="M97" s="4">
        <v>350</v>
      </c>
    </row>
    <row r="98" spans="1:13" x14ac:dyDescent="0.4">
      <c r="A98" s="4" t="s">
        <v>450</v>
      </c>
      <c r="B98" s="5">
        <v>32983</v>
      </c>
      <c r="C98" s="4" t="s">
        <v>99</v>
      </c>
      <c r="D98" s="4" t="s">
        <v>451</v>
      </c>
      <c r="E98" s="4" t="s">
        <v>452</v>
      </c>
      <c r="G98" s="4" t="s">
        <v>99</v>
      </c>
      <c r="H98" s="4" t="s">
        <v>65</v>
      </c>
      <c r="K98" s="4" t="s">
        <v>27</v>
      </c>
      <c r="L98" s="6">
        <v>46164</v>
      </c>
      <c r="M98" s="4">
        <v>150</v>
      </c>
    </row>
    <row r="99" spans="1:13" x14ac:dyDescent="0.4">
      <c r="A99" s="4" t="s">
        <v>453</v>
      </c>
      <c r="B99" s="5">
        <v>36223</v>
      </c>
      <c r="C99" s="4" t="s">
        <v>68</v>
      </c>
      <c r="D99" s="4" t="s">
        <v>454</v>
      </c>
      <c r="E99" s="4" t="s">
        <v>455</v>
      </c>
      <c r="F99" s="4">
        <v>35028</v>
      </c>
      <c r="G99" s="4" t="s">
        <v>456</v>
      </c>
      <c r="H99" s="4" t="s">
        <v>17</v>
      </c>
      <c r="I99" s="4" t="s">
        <v>457</v>
      </c>
      <c r="J99" s="4" t="s">
        <v>458</v>
      </c>
      <c r="K99" s="4" t="s">
        <v>33</v>
      </c>
      <c r="L99" s="6">
        <v>46167</v>
      </c>
      <c r="M99" s="4">
        <v>90</v>
      </c>
    </row>
    <row r="100" spans="1:13" x14ac:dyDescent="0.4">
      <c r="A100" s="4" t="s">
        <v>459</v>
      </c>
      <c r="B100" s="5">
        <v>36214</v>
      </c>
      <c r="C100" s="4" t="s">
        <v>68</v>
      </c>
      <c r="D100" s="4" t="s">
        <v>460</v>
      </c>
      <c r="E100" s="4" t="s">
        <v>461</v>
      </c>
      <c r="F100" s="4">
        <v>30030</v>
      </c>
      <c r="G100" s="4" t="s">
        <v>96</v>
      </c>
      <c r="H100" s="4" t="s">
        <v>65</v>
      </c>
      <c r="J100" s="4" t="s">
        <v>462</v>
      </c>
      <c r="K100" s="4" t="s">
        <v>40</v>
      </c>
      <c r="L100" s="6">
        <v>46168</v>
      </c>
      <c r="M100" s="4">
        <v>130</v>
      </c>
    </row>
    <row r="101" spans="1:13" x14ac:dyDescent="0.4">
      <c r="A101" s="4" t="s">
        <v>463</v>
      </c>
      <c r="B101" s="5">
        <v>34104</v>
      </c>
      <c r="C101" s="4" t="s">
        <v>14</v>
      </c>
      <c r="D101" s="4" t="s">
        <v>464</v>
      </c>
      <c r="E101" s="4" t="s">
        <v>465</v>
      </c>
      <c r="F101" s="4">
        <v>35132</v>
      </c>
      <c r="G101" s="4" t="s">
        <v>14</v>
      </c>
      <c r="H101" s="4" t="s">
        <v>17</v>
      </c>
      <c r="J101" s="4" t="s">
        <v>466</v>
      </c>
      <c r="K101" s="4" t="s">
        <v>45</v>
      </c>
      <c r="L101" s="6">
        <v>46169</v>
      </c>
      <c r="M101" s="4">
        <v>180</v>
      </c>
    </row>
    <row r="102" spans="1:13" x14ac:dyDescent="0.4">
      <c r="A102" s="4" t="s">
        <v>467</v>
      </c>
      <c r="B102" s="5">
        <v>36660</v>
      </c>
      <c r="C102" s="4" t="s">
        <v>106</v>
      </c>
      <c r="D102" s="4" t="s">
        <v>468</v>
      </c>
      <c r="E102" s="4" t="s">
        <v>469</v>
      </c>
      <c r="F102" s="4">
        <v>30036</v>
      </c>
      <c r="G102" s="4" t="s">
        <v>126</v>
      </c>
      <c r="H102" s="4" t="s">
        <v>65</v>
      </c>
      <c r="J102" s="4" t="s">
        <v>470</v>
      </c>
      <c r="K102" s="4" t="s">
        <v>19</v>
      </c>
      <c r="L102" s="6">
        <v>46170</v>
      </c>
      <c r="M102" s="4">
        <v>350</v>
      </c>
    </row>
    <row r="103" spans="1:13" x14ac:dyDescent="0.4">
      <c r="A103" s="4" t="s">
        <v>467</v>
      </c>
      <c r="B103" s="5">
        <v>36660</v>
      </c>
      <c r="C103" s="4" t="s">
        <v>106</v>
      </c>
      <c r="D103" s="4" t="s">
        <v>468</v>
      </c>
      <c r="E103" s="4" t="s">
        <v>471</v>
      </c>
      <c r="F103" s="4">
        <v>30036</v>
      </c>
      <c r="G103" s="4" t="s">
        <v>472</v>
      </c>
      <c r="H103" s="4" t="s">
        <v>65</v>
      </c>
      <c r="I103" s="4" t="s">
        <v>180</v>
      </c>
      <c r="J103" s="4" t="s">
        <v>180</v>
      </c>
      <c r="K103" s="4" t="s">
        <v>27</v>
      </c>
      <c r="L103" s="6">
        <v>46171</v>
      </c>
      <c r="M103" s="4">
        <v>150</v>
      </c>
    </row>
    <row r="104" spans="1:13" x14ac:dyDescent="0.4">
      <c r="A104" s="4" t="s">
        <v>473</v>
      </c>
      <c r="B104" s="5">
        <v>36714</v>
      </c>
      <c r="C104" s="4" t="s">
        <v>14</v>
      </c>
      <c r="D104" s="4" t="s">
        <v>474</v>
      </c>
      <c r="E104" s="4" t="s">
        <v>475</v>
      </c>
      <c r="F104" s="4">
        <v>35027</v>
      </c>
      <c r="G104" s="4" t="s">
        <v>24</v>
      </c>
      <c r="H104" s="4" t="s">
        <v>17</v>
      </c>
      <c r="J104" s="4" t="s">
        <v>476</v>
      </c>
      <c r="K104" s="4" t="s">
        <v>33</v>
      </c>
      <c r="L104" s="6">
        <v>46174</v>
      </c>
      <c r="M104" s="4">
        <v>90</v>
      </c>
    </row>
    <row r="105" spans="1:13" x14ac:dyDescent="0.4">
      <c r="A105" s="4" t="s">
        <v>477</v>
      </c>
      <c r="B105" s="5">
        <v>33705</v>
      </c>
      <c r="C105" s="4" t="s">
        <v>106</v>
      </c>
      <c r="D105" s="4" t="s">
        <v>478</v>
      </c>
      <c r="E105" s="4" t="s">
        <v>479</v>
      </c>
      <c r="F105" s="4">
        <v>35010</v>
      </c>
      <c r="G105" s="4" t="s">
        <v>109</v>
      </c>
      <c r="H105" s="4" t="s">
        <v>17</v>
      </c>
      <c r="J105" s="4" t="s">
        <v>480</v>
      </c>
      <c r="K105" s="4" t="s">
        <v>40</v>
      </c>
      <c r="L105" s="6">
        <v>46175</v>
      </c>
      <c r="M105" s="4">
        <v>130</v>
      </c>
    </row>
    <row r="106" spans="1:13" x14ac:dyDescent="0.4">
      <c r="A106" s="4" t="s">
        <v>481</v>
      </c>
      <c r="B106" s="5">
        <v>33652</v>
      </c>
      <c r="C106" s="4" t="s">
        <v>14</v>
      </c>
      <c r="D106" s="4" t="s">
        <v>482</v>
      </c>
      <c r="E106" s="4" t="s">
        <v>483</v>
      </c>
      <c r="F106" s="4">
        <v>35020</v>
      </c>
      <c r="G106" s="4" t="s">
        <v>484</v>
      </c>
      <c r="H106" s="4" t="s">
        <v>17</v>
      </c>
      <c r="J106" s="4" t="s">
        <v>485</v>
      </c>
      <c r="K106" s="4" t="s">
        <v>45</v>
      </c>
      <c r="L106" s="6">
        <v>46176</v>
      </c>
      <c r="M106" s="4">
        <v>180</v>
      </c>
    </row>
    <row r="107" spans="1:13" x14ac:dyDescent="0.4">
      <c r="A107" s="4" t="s">
        <v>486</v>
      </c>
      <c r="B107" s="5">
        <v>36137</v>
      </c>
      <c r="C107" s="4" t="s">
        <v>487</v>
      </c>
      <c r="D107" s="4" t="s">
        <v>488</v>
      </c>
      <c r="E107" s="4" t="s">
        <v>489</v>
      </c>
      <c r="F107" s="4">
        <v>35020</v>
      </c>
      <c r="G107" s="4" t="s">
        <v>484</v>
      </c>
      <c r="H107" s="4" t="s">
        <v>17</v>
      </c>
      <c r="J107" s="4" t="s">
        <v>490</v>
      </c>
      <c r="K107" s="4" t="s">
        <v>19</v>
      </c>
      <c r="L107" s="6">
        <v>46177</v>
      </c>
      <c r="M107" s="4">
        <v>350</v>
      </c>
    </row>
    <row r="108" spans="1:13" x14ac:dyDescent="0.4">
      <c r="A108" s="4" t="s">
        <v>491</v>
      </c>
      <c r="B108" s="5">
        <v>35952</v>
      </c>
      <c r="C108" s="4" t="s">
        <v>68</v>
      </c>
      <c r="D108" s="4" t="s">
        <v>492</v>
      </c>
      <c r="E108" s="4" t="s">
        <v>493</v>
      </c>
      <c r="F108" s="4">
        <v>30032</v>
      </c>
      <c r="G108" s="4" t="s">
        <v>119</v>
      </c>
      <c r="H108" s="4" t="s">
        <v>65</v>
      </c>
      <c r="I108" s="4" t="s">
        <v>494</v>
      </c>
      <c r="J108" s="4" t="s">
        <v>495</v>
      </c>
      <c r="K108" s="4" t="s">
        <v>27</v>
      </c>
      <c r="L108" s="6">
        <v>46178</v>
      </c>
      <c r="M108" s="4">
        <v>150</v>
      </c>
    </row>
    <row r="109" spans="1:13" x14ac:dyDescent="0.4">
      <c r="A109" s="4" t="s">
        <v>496</v>
      </c>
      <c r="B109" s="5">
        <v>35798</v>
      </c>
      <c r="C109" s="4" t="s">
        <v>68</v>
      </c>
      <c r="D109" s="4" t="s">
        <v>497</v>
      </c>
      <c r="E109" s="4" t="s">
        <v>498</v>
      </c>
      <c r="F109" s="4">
        <v>35027</v>
      </c>
      <c r="G109" s="4" t="s">
        <v>24</v>
      </c>
      <c r="H109" s="4" t="s">
        <v>17</v>
      </c>
      <c r="I109" s="4" t="s">
        <v>180</v>
      </c>
      <c r="J109" s="4" t="s">
        <v>499</v>
      </c>
      <c r="K109" s="4" t="s">
        <v>33</v>
      </c>
      <c r="L109" s="6">
        <v>46181</v>
      </c>
      <c r="M109" s="4">
        <v>90</v>
      </c>
    </row>
    <row r="110" spans="1:13" x14ac:dyDescent="0.4">
      <c r="A110" s="4" t="s">
        <v>500</v>
      </c>
      <c r="B110" s="5">
        <v>34931</v>
      </c>
      <c r="C110" s="4" t="s">
        <v>99</v>
      </c>
      <c r="D110" s="4" t="s">
        <v>501</v>
      </c>
      <c r="E110" s="4" t="s">
        <v>502</v>
      </c>
      <c r="F110" s="4">
        <v>30030</v>
      </c>
      <c r="G110" s="4" t="s">
        <v>102</v>
      </c>
      <c r="H110" s="4" t="s">
        <v>65</v>
      </c>
      <c r="J110" s="4" t="s">
        <v>503</v>
      </c>
      <c r="K110" s="4" t="s">
        <v>40</v>
      </c>
      <c r="L110" s="6">
        <v>46182</v>
      </c>
      <c r="M110" s="4">
        <v>130</v>
      </c>
    </row>
    <row r="111" spans="1:13" x14ac:dyDescent="0.4">
      <c r="A111" s="4" t="s">
        <v>504</v>
      </c>
      <c r="B111" s="5">
        <v>34646</v>
      </c>
      <c r="C111" s="4" t="s">
        <v>99</v>
      </c>
      <c r="D111" s="4" t="s">
        <v>505</v>
      </c>
      <c r="E111" s="4" t="s">
        <v>506</v>
      </c>
      <c r="F111" s="4">
        <v>30020</v>
      </c>
      <c r="G111" s="4" t="s">
        <v>131</v>
      </c>
      <c r="H111" s="4" t="s">
        <v>65</v>
      </c>
      <c r="J111" s="4" t="s">
        <v>507</v>
      </c>
      <c r="K111" s="4" t="s">
        <v>45</v>
      </c>
      <c r="L111" s="6">
        <v>46183</v>
      </c>
      <c r="M111" s="4">
        <v>180</v>
      </c>
    </row>
    <row r="112" spans="1:13" x14ac:dyDescent="0.4">
      <c r="A112" s="4" t="s">
        <v>508</v>
      </c>
      <c r="B112" s="5">
        <v>37907</v>
      </c>
      <c r="C112" s="4" t="s">
        <v>206</v>
      </c>
      <c r="D112" s="4" t="s">
        <v>509</v>
      </c>
      <c r="E112" s="4" t="s">
        <v>510</v>
      </c>
      <c r="F112" s="4">
        <v>35027</v>
      </c>
      <c r="G112" s="4" t="s">
        <v>24</v>
      </c>
      <c r="H112" s="4" t="s">
        <v>17</v>
      </c>
      <c r="J112" s="4" t="s">
        <v>511</v>
      </c>
      <c r="K112" s="4" t="s">
        <v>19</v>
      </c>
      <c r="L112" s="6">
        <v>46184</v>
      </c>
      <c r="M112" s="4">
        <v>350</v>
      </c>
    </row>
    <row r="113" spans="1:13" x14ac:dyDescent="0.4">
      <c r="A113" s="4" t="s">
        <v>512</v>
      </c>
      <c r="B113" s="5">
        <v>36813</v>
      </c>
      <c r="C113" s="4" t="s">
        <v>14</v>
      </c>
      <c r="D113" s="4" t="s">
        <v>513</v>
      </c>
      <c r="E113" s="4" t="s">
        <v>514</v>
      </c>
      <c r="F113" s="4">
        <v>30039</v>
      </c>
      <c r="G113" s="4" t="s">
        <v>71</v>
      </c>
      <c r="H113" s="4" t="s">
        <v>65</v>
      </c>
      <c r="I113" s="4" t="s">
        <v>515</v>
      </c>
      <c r="J113" s="4" t="s">
        <v>516</v>
      </c>
      <c r="K113" s="4" t="s">
        <v>27</v>
      </c>
      <c r="L113" s="6">
        <v>46185</v>
      </c>
      <c r="M113" s="4">
        <v>150</v>
      </c>
    </row>
    <row r="114" spans="1:13" x14ac:dyDescent="0.4">
      <c r="A114" s="4" t="s">
        <v>517</v>
      </c>
      <c r="B114" s="5">
        <v>35656</v>
      </c>
      <c r="C114" s="4" t="s">
        <v>68</v>
      </c>
      <c r="D114" s="4" t="s">
        <v>518</v>
      </c>
      <c r="E114" s="4" t="s">
        <v>519</v>
      </c>
      <c r="F114" s="4">
        <v>30039</v>
      </c>
      <c r="G114" s="4" t="s">
        <v>71</v>
      </c>
      <c r="H114" s="4" t="s">
        <v>65</v>
      </c>
      <c r="I114" s="4" t="s">
        <v>520</v>
      </c>
      <c r="J114" s="4" t="s">
        <v>521</v>
      </c>
      <c r="K114" s="4" t="s">
        <v>33</v>
      </c>
      <c r="L114" s="6">
        <v>46188</v>
      </c>
      <c r="M114" s="4">
        <v>90</v>
      </c>
    </row>
    <row r="115" spans="1:13" x14ac:dyDescent="0.4">
      <c r="A115" s="4" t="s">
        <v>522</v>
      </c>
      <c r="B115" s="5">
        <v>37743</v>
      </c>
      <c r="C115" s="4" t="s">
        <v>14</v>
      </c>
      <c r="D115" s="4" t="s">
        <v>523</v>
      </c>
      <c r="E115" s="4" t="s">
        <v>524</v>
      </c>
      <c r="F115" s="4">
        <v>35027</v>
      </c>
      <c r="G115" s="4" t="s">
        <v>24</v>
      </c>
      <c r="H115" s="4" t="s">
        <v>17</v>
      </c>
      <c r="K115" s="4" t="s">
        <v>40</v>
      </c>
      <c r="L115" s="6">
        <v>46189</v>
      </c>
      <c r="M115" s="4">
        <v>130</v>
      </c>
    </row>
    <row r="116" spans="1:13" x14ac:dyDescent="0.4">
      <c r="A116" s="4" t="s">
        <v>525</v>
      </c>
      <c r="B116" s="5">
        <v>34952</v>
      </c>
      <c r="C116" s="4" t="s">
        <v>68</v>
      </c>
      <c r="D116" s="4" t="s">
        <v>526</v>
      </c>
      <c r="E116" s="4" t="s">
        <v>527</v>
      </c>
      <c r="F116" s="4">
        <v>30030</v>
      </c>
      <c r="G116" s="4" t="s">
        <v>528</v>
      </c>
      <c r="H116" s="4" t="s">
        <v>65</v>
      </c>
      <c r="I116" s="4" t="s">
        <v>529</v>
      </c>
      <c r="J116" s="4" t="s">
        <v>530</v>
      </c>
      <c r="K116" s="4" t="s">
        <v>45</v>
      </c>
      <c r="L116" s="6">
        <v>46190</v>
      </c>
      <c r="M116" s="4">
        <v>180</v>
      </c>
    </row>
    <row r="117" spans="1:13" x14ac:dyDescent="0.4">
      <c r="A117" s="4" t="s">
        <v>531</v>
      </c>
      <c r="B117" s="5">
        <v>34726</v>
      </c>
      <c r="C117" s="4" t="s">
        <v>14</v>
      </c>
      <c r="D117" s="4" t="s">
        <v>532</v>
      </c>
      <c r="E117" s="4" t="s">
        <v>533</v>
      </c>
      <c r="F117" s="4">
        <v>35030</v>
      </c>
      <c r="G117" s="4" t="s">
        <v>406</v>
      </c>
      <c r="H117" s="4" t="s">
        <v>17</v>
      </c>
      <c r="J117" s="4" t="s">
        <v>534</v>
      </c>
      <c r="K117" s="4" t="s">
        <v>19</v>
      </c>
      <c r="L117" s="6">
        <v>46191</v>
      </c>
      <c r="M117" s="4">
        <v>350</v>
      </c>
    </row>
    <row r="118" spans="1:13" x14ac:dyDescent="0.4">
      <c r="A118" s="4" t="s">
        <v>535</v>
      </c>
      <c r="B118" s="5">
        <v>35417</v>
      </c>
      <c r="C118" s="4" t="s">
        <v>206</v>
      </c>
      <c r="D118" s="4" t="s">
        <v>536</v>
      </c>
      <c r="E118" s="4" t="s">
        <v>537</v>
      </c>
      <c r="F118" s="4">
        <v>35030</v>
      </c>
      <c r="G118" s="4" t="s">
        <v>538</v>
      </c>
      <c r="H118" s="4" t="s">
        <v>17</v>
      </c>
      <c r="J118" s="4" t="s">
        <v>539</v>
      </c>
      <c r="K118" s="4" t="s">
        <v>27</v>
      </c>
      <c r="L118" s="6">
        <v>46192</v>
      </c>
      <c r="M118" s="4">
        <v>150</v>
      </c>
    </row>
    <row r="119" spans="1:13" x14ac:dyDescent="0.4">
      <c r="A119" s="4" t="s">
        <v>540</v>
      </c>
      <c r="B119" s="5">
        <v>35093</v>
      </c>
      <c r="C119" s="4" t="s">
        <v>106</v>
      </c>
      <c r="D119" s="4" t="s">
        <v>541</v>
      </c>
      <c r="E119" s="4" t="s">
        <v>542</v>
      </c>
      <c r="F119" s="4">
        <v>35010</v>
      </c>
      <c r="G119" s="4" t="s">
        <v>543</v>
      </c>
      <c r="H119" s="4" t="s">
        <v>17</v>
      </c>
      <c r="I119" s="4" t="s">
        <v>544</v>
      </c>
      <c r="J119" s="4" t="s">
        <v>545</v>
      </c>
      <c r="K119" s="4" t="s">
        <v>33</v>
      </c>
      <c r="L119" s="6">
        <v>46195</v>
      </c>
      <c r="M119" s="4">
        <v>90</v>
      </c>
    </row>
    <row r="120" spans="1:13" x14ac:dyDescent="0.4">
      <c r="A120" s="4" t="s">
        <v>546</v>
      </c>
      <c r="B120" s="5">
        <v>35299</v>
      </c>
      <c r="C120" s="4" t="s">
        <v>14</v>
      </c>
      <c r="D120" s="4" t="s">
        <v>547</v>
      </c>
      <c r="E120" s="4" t="s">
        <v>548</v>
      </c>
      <c r="F120" s="4">
        <v>35020</v>
      </c>
      <c r="G120" s="4" t="s">
        <v>549</v>
      </c>
      <c r="H120" s="4" t="s">
        <v>17</v>
      </c>
      <c r="I120" s="4" t="s">
        <v>550</v>
      </c>
      <c r="J120" s="4" t="s">
        <v>551</v>
      </c>
      <c r="K120" s="4" t="s">
        <v>40</v>
      </c>
      <c r="L120" s="6">
        <v>46196</v>
      </c>
      <c r="M120" s="4">
        <v>130</v>
      </c>
    </row>
    <row r="121" spans="1:13" x14ac:dyDescent="0.4">
      <c r="A121" s="4" t="s">
        <v>552</v>
      </c>
      <c r="B121" s="5">
        <v>35985</v>
      </c>
      <c r="C121" s="4" t="s">
        <v>14</v>
      </c>
      <c r="D121" s="4" t="s">
        <v>553</v>
      </c>
      <c r="E121" s="4" t="s">
        <v>554</v>
      </c>
      <c r="F121" s="4">
        <v>35134</v>
      </c>
      <c r="G121" s="4" t="s">
        <v>14</v>
      </c>
      <c r="H121" s="4" t="s">
        <v>17</v>
      </c>
      <c r="I121" s="4" t="s">
        <v>555</v>
      </c>
      <c r="J121" s="4" t="s">
        <v>556</v>
      </c>
      <c r="K121" s="4" t="s">
        <v>45</v>
      </c>
      <c r="L121" s="6">
        <v>46197</v>
      </c>
      <c r="M121" s="4">
        <v>180</v>
      </c>
    </row>
    <row r="122" spans="1:13" x14ac:dyDescent="0.4">
      <c r="A122" s="4" t="s">
        <v>557</v>
      </c>
      <c r="B122" s="5">
        <v>35822</v>
      </c>
      <c r="C122" s="4" t="s">
        <v>99</v>
      </c>
      <c r="D122" s="4" t="s">
        <v>558</v>
      </c>
      <c r="E122" s="4" t="s">
        <v>559</v>
      </c>
      <c r="F122" s="4">
        <v>30175</v>
      </c>
      <c r="G122" s="4" t="s">
        <v>560</v>
      </c>
      <c r="H122" s="4" t="s">
        <v>65</v>
      </c>
      <c r="I122" s="4" t="s">
        <v>180</v>
      </c>
      <c r="J122" s="4" t="s">
        <v>561</v>
      </c>
      <c r="K122" s="4" t="s">
        <v>19</v>
      </c>
      <c r="L122" s="6">
        <v>46198</v>
      </c>
      <c r="M122" s="4">
        <v>350</v>
      </c>
    </row>
    <row r="123" spans="1:13" x14ac:dyDescent="0.4">
      <c r="A123" s="4" t="s">
        <v>562</v>
      </c>
      <c r="B123" s="5">
        <v>37119</v>
      </c>
      <c r="C123" s="4" t="s">
        <v>123</v>
      </c>
      <c r="D123" s="4" t="s">
        <v>563</v>
      </c>
      <c r="E123" s="4" t="s">
        <v>564</v>
      </c>
      <c r="F123" s="4">
        <v>35027</v>
      </c>
      <c r="G123" s="4" t="s">
        <v>24</v>
      </c>
      <c r="H123" s="4" t="s">
        <v>17</v>
      </c>
      <c r="I123" s="4" t="s">
        <v>180</v>
      </c>
      <c r="J123" s="4" t="s">
        <v>180</v>
      </c>
      <c r="K123" s="4" t="s">
        <v>27</v>
      </c>
      <c r="L123" s="6">
        <v>46199</v>
      </c>
      <c r="M123" s="4">
        <v>150</v>
      </c>
    </row>
    <row r="124" spans="1:13" x14ac:dyDescent="0.4">
      <c r="A124" s="4" t="s">
        <v>565</v>
      </c>
      <c r="B124" s="5">
        <v>34611</v>
      </c>
      <c r="C124" s="4" t="s">
        <v>99</v>
      </c>
      <c r="D124" s="4" t="s">
        <v>566</v>
      </c>
      <c r="E124" s="4" t="s">
        <v>567</v>
      </c>
      <c r="F124" s="4">
        <v>30174</v>
      </c>
      <c r="G124" s="4" t="s">
        <v>99</v>
      </c>
      <c r="H124" s="4" t="s">
        <v>65</v>
      </c>
      <c r="J124" s="4" t="s">
        <v>568</v>
      </c>
      <c r="K124" s="4" t="s">
        <v>33</v>
      </c>
      <c r="L124" s="6">
        <v>46202</v>
      </c>
      <c r="M124" s="4">
        <v>90</v>
      </c>
    </row>
    <row r="125" spans="1:13" x14ac:dyDescent="0.4">
      <c r="A125" s="4" t="s">
        <v>569</v>
      </c>
      <c r="B125" s="5">
        <v>34083</v>
      </c>
      <c r="C125" s="4" t="s">
        <v>123</v>
      </c>
      <c r="D125" s="4" t="s">
        <v>570</v>
      </c>
      <c r="E125" s="4" t="s">
        <v>571</v>
      </c>
      <c r="F125" s="4">
        <v>30036</v>
      </c>
      <c r="G125" s="4" t="s">
        <v>126</v>
      </c>
      <c r="H125" s="4" t="s">
        <v>65</v>
      </c>
      <c r="J125" s="4" t="s">
        <v>572</v>
      </c>
      <c r="K125" s="4" t="s">
        <v>40</v>
      </c>
      <c r="L125" s="6">
        <v>46203</v>
      </c>
      <c r="M125" s="4">
        <v>130</v>
      </c>
    </row>
    <row r="126" spans="1:13" x14ac:dyDescent="0.4">
      <c r="A126" s="4" t="s">
        <v>573</v>
      </c>
      <c r="B126" s="5">
        <v>36433</v>
      </c>
      <c r="C126" s="4" t="s">
        <v>99</v>
      </c>
      <c r="D126" s="4" t="s">
        <v>574</v>
      </c>
      <c r="E126" s="4" t="s">
        <v>575</v>
      </c>
      <c r="F126" s="4">
        <v>30030</v>
      </c>
      <c r="G126" s="4" t="s">
        <v>102</v>
      </c>
      <c r="H126" s="4" t="s">
        <v>65</v>
      </c>
      <c r="I126" s="4" t="s">
        <v>576</v>
      </c>
      <c r="J126" s="4" t="s">
        <v>180</v>
      </c>
      <c r="K126" s="4" t="s">
        <v>45</v>
      </c>
      <c r="L126" s="6">
        <v>46204</v>
      </c>
      <c r="M126" s="4">
        <v>180</v>
      </c>
    </row>
    <row r="127" spans="1:13" x14ac:dyDescent="0.4">
      <c r="A127" s="4" t="s">
        <v>577</v>
      </c>
      <c r="B127" s="5">
        <v>36287</v>
      </c>
      <c r="C127" s="4" t="s">
        <v>68</v>
      </c>
      <c r="D127" s="4" t="s">
        <v>578</v>
      </c>
      <c r="E127" s="4" t="s">
        <v>579</v>
      </c>
      <c r="F127" s="4">
        <v>30032</v>
      </c>
      <c r="G127" s="4" t="s">
        <v>119</v>
      </c>
      <c r="H127" s="4" t="s">
        <v>65</v>
      </c>
      <c r="J127" s="4" t="s">
        <v>580</v>
      </c>
      <c r="K127" s="4" t="s">
        <v>19</v>
      </c>
      <c r="L127" s="6">
        <v>46205</v>
      </c>
      <c r="M127" s="4">
        <v>350</v>
      </c>
    </row>
    <row r="128" spans="1:13" x14ac:dyDescent="0.4">
      <c r="A128" s="4" t="s">
        <v>581</v>
      </c>
      <c r="B128" s="5">
        <v>38289</v>
      </c>
      <c r="C128" s="4" t="s">
        <v>14</v>
      </c>
      <c r="D128" s="4" t="s">
        <v>582</v>
      </c>
      <c r="E128" s="4" t="s">
        <v>583</v>
      </c>
      <c r="F128" s="4">
        <v>35020</v>
      </c>
      <c r="G128" s="4" t="s">
        <v>549</v>
      </c>
      <c r="H128" s="4" t="s">
        <v>17</v>
      </c>
      <c r="J128" s="4" t="s">
        <v>584</v>
      </c>
      <c r="K128" s="4" t="s">
        <v>27</v>
      </c>
      <c r="L128" s="6">
        <v>46206</v>
      </c>
      <c r="M128" s="4">
        <v>150</v>
      </c>
    </row>
    <row r="129" spans="1:13" x14ac:dyDescent="0.4">
      <c r="A129" s="4" t="s">
        <v>585</v>
      </c>
      <c r="B129" s="5">
        <v>37207</v>
      </c>
      <c r="C129" s="4" t="s">
        <v>14</v>
      </c>
      <c r="D129" s="4" t="s">
        <v>586</v>
      </c>
      <c r="E129" s="4" t="s">
        <v>583</v>
      </c>
      <c r="F129" s="4">
        <v>35020</v>
      </c>
      <c r="G129" s="4" t="s">
        <v>549</v>
      </c>
      <c r="H129" s="4" t="s">
        <v>17</v>
      </c>
      <c r="J129" s="4" t="s">
        <v>584</v>
      </c>
      <c r="K129" s="4" t="s">
        <v>33</v>
      </c>
      <c r="L129" s="6">
        <v>46209</v>
      </c>
      <c r="M129" s="4">
        <v>90</v>
      </c>
    </row>
    <row r="130" spans="1:13" x14ac:dyDescent="0.4">
      <c r="A130" s="4" t="s">
        <v>587</v>
      </c>
      <c r="B130" s="5">
        <v>34654</v>
      </c>
      <c r="C130" s="4" t="s">
        <v>99</v>
      </c>
      <c r="D130" s="4" t="s">
        <v>588</v>
      </c>
      <c r="E130" s="4" t="s">
        <v>589</v>
      </c>
      <c r="F130" s="4">
        <v>30175</v>
      </c>
      <c r="G130" s="4" t="s">
        <v>99</v>
      </c>
      <c r="H130" s="4" t="s">
        <v>65</v>
      </c>
      <c r="J130" s="4" t="s">
        <v>590</v>
      </c>
      <c r="K130" s="4" t="s">
        <v>40</v>
      </c>
      <c r="L130" s="6">
        <v>46210</v>
      </c>
      <c r="M130" s="4">
        <v>130</v>
      </c>
    </row>
    <row r="131" spans="1:13" x14ac:dyDescent="0.4">
      <c r="A131" s="4" t="s">
        <v>591</v>
      </c>
      <c r="B131" s="5">
        <v>34725</v>
      </c>
      <c r="C131" s="4" t="s">
        <v>123</v>
      </c>
      <c r="D131" s="4" t="s">
        <v>592</v>
      </c>
      <c r="E131" s="4" t="s">
        <v>593</v>
      </c>
      <c r="F131" s="4">
        <v>30030</v>
      </c>
      <c r="G131" s="4" t="s">
        <v>594</v>
      </c>
      <c r="H131" s="4" t="s">
        <v>65</v>
      </c>
      <c r="I131" s="4" t="s">
        <v>595</v>
      </c>
      <c r="J131" s="4" t="s">
        <v>596</v>
      </c>
      <c r="K131" s="4" t="s">
        <v>45</v>
      </c>
      <c r="L131" s="6">
        <v>46211</v>
      </c>
      <c r="M131" s="4">
        <v>180</v>
      </c>
    </row>
    <row r="132" spans="1:13" x14ac:dyDescent="0.4">
      <c r="A132" s="4" t="s">
        <v>597</v>
      </c>
      <c r="B132" s="5">
        <v>35562</v>
      </c>
      <c r="C132" s="4" t="s">
        <v>598</v>
      </c>
      <c r="D132" s="4" t="s">
        <v>599</v>
      </c>
      <c r="E132" s="4" t="s">
        <v>600</v>
      </c>
      <c r="F132" s="4">
        <v>30038</v>
      </c>
      <c r="G132" s="4" t="s">
        <v>319</v>
      </c>
      <c r="H132" s="4" t="s">
        <v>65</v>
      </c>
      <c r="J132" s="4" t="s">
        <v>601</v>
      </c>
      <c r="K132" s="4" t="s">
        <v>19</v>
      </c>
      <c r="L132" s="6">
        <v>46212</v>
      </c>
      <c r="M132" s="4">
        <v>350</v>
      </c>
    </row>
    <row r="133" spans="1:13" x14ac:dyDescent="0.4">
      <c r="A133" s="4" t="s">
        <v>602</v>
      </c>
      <c r="B133" s="5">
        <v>33613</v>
      </c>
      <c r="C133" s="4" t="s">
        <v>106</v>
      </c>
      <c r="D133" s="4" t="s">
        <v>603</v>
      </c>
      <c r="E133" s="4" t="s">
        <v>604</v>
      </c>
      <c r="F133" s="4">
        <v>35010</v>
      </c>
      <c r="G133" s="4" t="s">
        <v>605</v>
      </c>
      <c r="H133" s="4" t="s">
        <v>17</v>
      </c>
      <c r="J133" s="4" t="s">
        <v>606</v>
      </c>
      <c r="K133" s="4" t="s">
        <v>27</v>
      </c>
      <c r="L133" s="6">
        <v>46213</v>
      </c>
      <c r="M133" s="4">
        <v>150</v>
      </c>
    </row>
    <row r="134" spans="1:13" x14ac:dyDescent="0.4">
      <c r="A134" s="4" t="s">
        <v>607</v>
      </c>
      <c r="B134" s="5">
        <v>35978</v>
      </c>
      <c r="C134" s="4" t="s">
        <v>123</v>
      </c>
      <c r="D134" s="4" t="s">
        <v>608</v>
      </c>
      <c r="E134" s="4" t="s">
        <v>609</v>
      </c>
      <c r="F134" s="4">
        <v>30035</v>
      </c>
      <c r="G134" s="4" t="s">
        <v>287</v>
      </c>
      <c r="H134" s="4" t="s">
        <v>65</v>
      </c>
      <c r="K134" s="4" t="s">
        <v>33</v>
      </c>
      <c r="L134" s="6">
        <v>46216</v>
      </c>
      <c r="M134" s="4">
        <v>90</v>
      </c>
    </row>
    <row r="135" spans="1:13" x14ac:dyDescent="0.4">
      <c r="A135" s="4" t="s">
        <v>610</v>
      </c>
      <c r="B135" s="5">
        <v>35934</v>
      </c>
      <c r="C135" s="4" t="s">
        <v>14</v>
      </c>
      <c r="D135" s="4" t="s">
        <v>611</v>
      </c>
      <c r="E135" s="4" t="s">
        <v>612</v>
      </c>
      <c r="F135" s="4">
        <v>35030</v>
      </c>
      <c r="G135" s="4" t="s">
        <v>538</v>
      </c>
      <c r="H135" s="4" t="s">
        <v>17</v>
      </c>
      <c r="I135" s="4" t="s">
        <v>613</v>
      </c>
      <c r="J135" s="4" t="s">
        <v>614</v>
      </c>
      <c r="K135" s="4" t="s">
        <v>40</v>
      </c>
      <c r="L135" s="6">
        <v>46217</v>
      </c>
      <c r="M135" s="4">
        <v>130</v>
      </c>
    </row>
    <row r="136" spans="1:13" x14ac:dyDescent="0.4">
      <c r="A136" s="4" t="s">
        <v>615</v>
      </c>
      <c r="B136" s="5">
        <v>35711</v>
      </c>
      <c r="C136" s="4" t="s">
        <v>99</v>
      </c>
      <c r="D136" s="4" t="s">
        <v>616</v>
      </c>
      <c r="E136" s="4" t="s">
        <v>617</v>
      </c>
      <c r="F136" s="4">
        <v>30175</v>
      </c>
      <c r="G136" s="4" t="s">
        <v>99</v>
      </c>
      <c r="H136" s="4" t="s">
        <v>65</v>
      </c>
      <c r="J136" s="4" t="s">
        <v>618</v>
      </c>
      <c r="K136" s="4" t="s">
        <v>45</v>
      </c>
      <c r="L136" s="6">
        <v>46218</v>
      </c>
      <c r="M136" s="4">
        <v>180</v>
      </c>
    </row>
    <row r="137" spans="1:13" x14ac:dyDescent="0.4">
      <c r="A137" s="4" t="s">
        <v>619</v>
      </c>
      <c r="B137" s="5">
        <v>36350</v>
      </c>
      <c r="C137" s="4" t="s">
        <v>14</v>
      </c>
      <c r="D137" s="4" t="s">
        <v>620</v>
      </c>
      <c r="E137" s="4" t="s">
        <v>621</v>
      </c>
      <c r="F137" s="4">
        <v>35132</v>
      </c>
      <c r="G137" s="4" t="s">
        <v>14</v>
      </c>
      <c r="H137" s="4" t="s">
        <v>17</v>
      </c>
      <c r="J137" s="4" t="s">
        <v>622</v>
      </c>
      <c r="K137" s="4" t="s">
        <v>19</v>
      </c>
      <c r="L137" s="6">
        <v>46219</v>
      </c>
      <c r="M137" s="4">
        <v>350</v>
      </c>
    </row>
    <row r="138" spans="1:13" x14ac:dyDescent="0.4">
      <c r="A138" s="4" t="s">
        <v>623</v>
      </c>
      <c r="B138" s="5">
        <v>35207</v>
      </c>
      <c r="C138" s="4" t="s">
        <v>624</v>
      </c>
      <c r="D138" s="4" t="s">
        <v>625</v>
      </c>
      <c r="E138" s="4" t="s">
        <v>626</v>
      </c>
      <c r="F138" s="4">
        <v>35020</v>
      </c>
      <c r="G138" s="4" t="s">
        <v>627</v>
      </c>
      <c r="H138" s="4" t="s">
        <v>17</v>
      </c>
      <c r="I138" s="4" t="s">
        <v>628</v>
      </c>
      <c r="J138" s="4" t="s">
        <v>629</v>
      </c>
      <c r="K138" s="4" t="s">
        <v>27</v>
      </c>
      <c r="L138" s="6">
        <v>46220</v>
      </c>
      <c r="M138" s="4">
        <v>150</v>
      </c>
    </row>
    <row r="139" spans="1:13" x14ac:dyDescent="0.4">
      <c r="A139" s="4" t="s">
        <v>630</v>
      </c>
      <c r="B139" s="5">
        <v>32559</v>
      </c>
      <c r="C139" s="4" t="s">
        <v>106</v>
      </c>
      <c r="D139" s="4" t="s">
        <v>631</v>
      </c>
      <c r="E139" s="4" t="s">
        <v>632</v>
      </c>
      <c r="F139" s="4">
        <v>30033</v>
      </c>
      <c r="G139" s="4" t="s">
        <v>172</v>
      </c>
      <c r="H139" s="4" t="s">
        <v>65</v>
      </c>
      <c r="J139" s="4" t="s">
        <v>633</v>
      </c>
      <c r="K139" s="4" t="s">
        <v>33</v>
      </c>
      <c r="L139" s="6">
        <v>46223</v>
      </c>
      <c r="M139" s="4">
        <v>90</v>
      </c>
    </row>
    <row r="140" spans="1:13" x14ac:dyDescent="0.4">
      <c r="A140" s="4" t="s">
        <v>634</v>
      </c>
      <c r="B140" s="5">
        <v>33012</v>
      </c>
      <c r="C140" s="4" t="s">
        <v>14</v>
      </c>
      <c r="D140" s="4" t="s">
        <v>635</v>
      </c>
      <c r="E140" s="4" t="s">
        <v>636</v>
      </c>
      <c r="F140" s="4">
        <v>35133</v>
      </c>
      <c r="G140" s="4" t="s">
        <v>14</v>
      </c>
      <c r="H140" s="4" t="s">
        <v>17</v>
      </c>
      <c r="J140" s="4" t="s">
        <v>637</v>
      </c>
      <c r="K140" s="4" t="s">
        <v>40</v>
      </c>
      <c r="L140" s="6">
        <v>46224</v>
      </c>
      <c r="M140" s="4">
        <v>130</v>
      </c>
    </row>
    <row r="141" spans="1:13" x14ac:dyDescent="0.4">
      <c r="A141" s="4" t="s">
        <v>638</v>
      </c>
      <c r="B141" s="5">
        <v>34272</v>
      </c>
      <c r="C141" s="4" t="s">
        <v>68</v>
      </c>
      <c r="D141" s="4" t="s">
        <v>639</v>
      </c>
      <c r="E141" s="4" t="s">
        <v>640</v>
      </c>
      <c r="F141" s="4">
        <v>30034</v>
      </c>
      <c r="G141" s="4" t="s">
        <v>314</v>
      </c>
      <c r="H141" s="4" t="s">
        <v>65</v>
      </c>
      <c r="J141" s="4" t="s">
        <v>641</v>
      </c>
      <c r="K141" s="4" t="s">
        <v>45</v>
      </c>
      <c r="L141" s="6">
        <v>46225</v>
      </c>
      <c r="M141" s="4">
        <v>180</v>
      </c>
    </row>
    <row r="142" spans="1:13" x14ac:dyDescent="0.4">
      <c r="A142" s="4" t="s">
        <v>642</v>
      </c>
      <c r="B142" s="5">
        <v>34833</v>
      </c>
      <c r="C142" s="4" t="s">
        <v>106</v>
      </c>
      <c r="D142" s="4" t="s">
        <v>643</v>
      </c>
      <c r="E142" s="4" t="s">
        <v>644</v>
      </c>
      <c r="F142" s="4">
        <v>30037</v>
      </c>
      <c r="G142" s="4" t="s">
        <v>140</v>
      </c>
      <c r="H142" s="4" t="s">
        <v>65</v>
      </c>
      <c r="J142" s="4" t="s">
        <v>645</v>
      </c>
      <c r="K142" s="4" t="s">
        <v>19</v>
      </c>
      <c r="L142" s="6">
        <v>46226</v>
      </c>
      <c r="M142" s="4">
        <v>350</v>
      </c>
    </row>
    <row r="143" spans="1:13" x14ac:dyDescent="0.4">
      <c r="A143" s="4" t="s">
        <v>646</v>
      </c>
      <c r="B143" s="5">
        <v>36223</v>
      </c>
      <c r="C143" s="4" t="s">
        <v>228</v>
      </c>
      <c r="D143" s="4" t="s">
        <v>647</v>
      </c>
      <c r="E143" s="4" t="s">
        <v>648</v>
      </c>
      <c r="F143" s="4">
        <v>30015</v>
      </c>
      <c r="G143" s="4" t="s">
        <v>90</v>
      </c>
      <c r="H143" s="4" t="s">
        <v>65</v>
      </c>
      <c r="I143" s="4" t="s">
        <v>649</v>
      </c>
      <c r="J143" s="4" t="s">
        <v>650</v>
      </c>
      <c r="K143" s="4" t="s">
        <v>27</v>
      </c>
      <c r="L143" s="6">
        <v>46227</v>
      </c>
      <c r="M143" s="4">
        <v>150</v>
      </c>
    </row>
    <row r="144" spans="1:13" x14ac:dyDescent="0.4">
      <c r="A144" s="4" t="s">
        <v>651</v>
      </c>
      <c r="B144" s="5">
        <v>34715</v>
      </c>
      <c r="C144" s="4" t="s">
        <v>87</v>
      </c>
      <c r="D144" s="4" t="s">
        <v>652</v>
      </c>
      <c r="E144" s="4" t="s">
        <v>653</v>
      </c>
      <c r="F144" s="4">
        <v>35020</v>
      </c>
      <c r="G144" s="4" t="s">
        <v>654</v>
      </c>
      <c r="H144" s="4" t="s">
        <v>17</v>
      </c>
      <c r="I144" s="4" t="s">
        <v>655</v>
      </c>
      <c r="J144" s="4" t="s">
        <v>656</v>
      </c>
      <c r="K144" s="4" t="s">
        <v>33</v>
      </c>
      <c r="L144" s="6">
        <v>46230</v>
      </c>
      <c r="M144" s="4">
        <v>90</v>
      </c>
    </row>
    <row r="145" spans="1:13" x14ac:dyDescent="0.4">
      <c r="A145" s="4" t="s">
        <v>657</v>
      </c>
      <c r="B145" s="5">
        <v>37308</v>
      </c>
      <c r="C145" s="4" t="s">
        <v>14</v>
      </c>
      <c r="D145" s="4" t="s">
        <v>658</v>
      </c>
      <c r="E145" s="4" t="s">
        <v>659</v>
      </c>
      <c r="F145" s="4">
        <v>35027</v>
      </c>
      <c r="G145" s="4" t="s">
        <v>24</v>
      </c>
      <c r="H145" s="4" t="s">
        <v>17</v>
      </c>
      <c r="I145" s="4" t="s">
        <v>180</v>
      </c>
      <c r="J145" s="4" t="s">
        <v>180</v>
      </c>
      <c r="K145" s="4" t="s">
        <v>40</v>
      </c>
      <c r="L145" s="6">
        <v>46231</v>
      </c>
      <c r="M145" s="4">
        <v>130</v>
      </c>
    </row>
    <row r="146" spans="1:13" x14ac:dyDescent="0.4">
      <c r="A146" s="4" t="s">
        <v>660</v>
      </c>
      <c r="B146" s="5">
        <v>34840</v>
      </c>
      <c r="C146" s="4" t="s">
        <v>99</v>
      </c>
      <c r="D146" s="4" t="s">
        <v>661</v>
      </c>
      <c r="E146" s="4" t="s">
        <v>662</v>
      </c>
      <c r="F146" s="4">
        <v>30020</v>
      </c>
      <c r="G146" s="4" t="s">
        <v>131</v>
      </c>
      <c r="H146" s="4" t="s">
        <v>65</v>
      </c>
      <c r="I146" s="4" t="s">
        <v>663</v>
      </c>
      <c r="J146" s="4" t="s">
        <v>664</v>
      </c>
      <c r="K146" s="4" t="s">
        <v>45</v>
      </c>
      <c r="L146" s="6">
        <v>46232</v>
      </c>
      <c r="M146" s="4">
        <v>180</v>
      </c>
    </row>
    <row r="147" spans="1:13" x14ac:dyDescent="0.4">
      <c r="A147" s="4" t="s">
        <v>665</v>
      </c>
      <c r="B147" s="5">
        <v>35834</v>
      </c>
      <c r="C147" s="4" t="s">
        <v>666</v>
      </c>
      <c r="D147" s="4" t="s">
        <v>180</v>
      </c>
      <c r="E147" s="4" t="s">
        <v>667</v>
      </c>
      <c r="F147" s="4">
        <v>35010</v>
      </c>
      <c r="G147" s="4" t="s">
        <v>668</v>
      </c>
      <c r="H147" s="4" t="s">
        <v>17</v>
      </c>
      <c r="I147" s="4" t="s">
        <v>669</v>
      </c>
      <c r="J147" s="4" t="s">
        <v>670</v>
      </c>
      <c r="K147" s="4" t="s">
        <v>19</v>
      </c>
      <c r="L147" s="6">
        <v>46233</v>
      </c>
      <c r="M147" s="4">
        <v>350</v>
      </c>
    </row>
    <row r="148" spans="1:13" x14ac:dyDescent="0.4">
      <c r="A148" s="4" t="s">
        <v>671</v>
      </c>
      <c r="B148" s="5">
        <v>36092</v>
      </c>
      <c r="C148" s="4" t="s">
        <v>672</v>
      </c>
      <c r="D148" s="4" t="s">
        <v>673</v>
      </c>
      <c r="E148" s="4" t="s">
        <v>674</v>
      </c>
      <c r="F148" s="4">
        <v>35030</v>
      </c>
      <c r="G148" s="4" t="s">
        <v>675</v>
      </c>
      <c r="H148" s="4" t="s">
        <v>17</v>
      </c>
      <c r="I148" s="4" t="s">
        <v>676</v>
      </c>
      <c r="J148" s="4" t="s">
        <v>677</v>
      </c>
      <c r="K148" s="4" t="s">
        <v>27</v>
      </c>
      <c r="L148" s="6">
        <v>46234</v>
      </c>
      <c r="M148" s="4">
        <v>150</v>
      </c>
    </row>
    <row r="149" spans="1:13" x14ac:dyDescent="0.4">
      <c r="A149" s="4" t="s">
        <v>678</v>
      </c>
      <c r="B149" s="5">
        <v>35884</v>
      </c>
      <c r="C149" s="4" t="s">
        <v>679</v>
      </c>
      <c r="D149" s="4" t="s">
        <v>680</v>
      </c>
      <c r="E149" s="4" t="s">
        <v>681</v>
      </c>
      <c r="F149" s="4">
        <v>30031</v>
      </c>
      <c r="G149" s="4" t="s">
        <v>77</v>
      </c>
      <c r="H149" s="4" t="s">
        <v>65</v>
      </c>
      <c r="I149" s="4" t="s">
        <v>682</v>
      </c>
      <c r="J149" s="4" t="s">
        <v>683</v>
      </c>
      <c r="K149" s="4" t="s">
        <v>33</v>
      </c>
      <c r="L149" s="6">
        <v>46237</v>
      </c>
      <c r="M149" s="4">
        <v>90</v>
      </c>
    </row>
    <row r="150" spans="1:13" x14ac:dyDescent="0.4">
      <c r="A150" s="4" t="s">
        <v>684</v>
      </c>
      <c r="B150" s="5">
        <v>36621</v>
      </c>
      <c r="C150" s="4" t="s">
        <v>68</v>
      </c>
      <c r="D150" s="4" t="s">
        <v>685</v>
      </c>
      <c r="E150" s="4" t="s">
        <v>686</v>
      </c>
      <c r="F150" s="4">
        <v>30039</v>
      </c>
      <c r="G150" s="4" t="s">
        <v>71</v>
      </c>
      <c r="H150" s="4" t="s">
        <v>65</v>
      </c>
      <c r="J150" s="4" t="s">
        <v>687</v>
      </c>
      <c r="K150" s="4" t="s">
        <v>40</v>
      </c>
      <c r="L150" s="6">
        <v>46238</v>
      </c>
      <c r="M150" s="4">
        <v>130</v>
      </c>
    </row>
    <row r="151" spans="1:13" x14ac:dyDescent="0.4">
      <c r="A151" s="4" t="s">
        <v>688</v>
      </c>
      <c r="B151" s="5">
        <v>35003</v>
      </c>
      <c r="C151" s="4" t="s">
        <v>99</v>
      </c>
      <c r="D151" s="4" t="s">
        <v>689</v>
      </c>
      <c r="E151" s="4" t="s">
        <v>690</v>
      </c>
      <c r="F151" s="4">
        <v>30034</v>
      </c>
      <c r="G151" s="4" t="s">
        <v>314</v>
      </c>
      <c r="H151" s="4" t="s">
        <v>65</v>
      </c>
      <c r="J151" s="4" t="s">
        <v>691</v>
      </c>
      <c r="K151" s="4" t="s">
        <v>45</v>
      </c>
      <c r="L151" s="6">
        <v>46239</v>
      </c>
      <c r="M151" s="4">
        <v>180</v>
      </c>
    </row>
    <row r="152" spans="1:13" x14ac:dyDescent="0.4">
      <c r="A152" s="4" t="s">
        <v>692</v>
      </c>
      <c r="B152" s="5">
        <v>33397</v>
      </c>
      <c r="C152" s="4" t="s">
        <v>14</v>
      </c>
      <c r="D152" s="4" t="s">
        <v>693</v>
      </c>
      <c r="E152" s="4" t="s">
        <v>694</v>
      </c>
      <c r="F152" s="4">
        <v>35010</v>
      </c>
      <c r="G152" s="4" t="s">
        <v>109</v>
      </c>
      <c r="H152" s="4" t="s">
        <v>17</v>
      </c>
      <c r="J152" s="4" t="s">
        <v>695</v>
      </c>
      <c r="K152" s="4" t="s">
        <v>19</v>
      </c>
      <c r="L152" s="6">
        <v>46240</v>
      </c>
      <c r="M152" s="4">
        <v>350</v>
      </c>
    </row>
    <row r="153" spans="1:13" x14ac:dyDescent="0.4">
      <c r="A153" s="4" t="s">
        <v>696</v>
      </c>
      <c r="B153" s="5">
        <v>34721</v>
      </c>
      <c r="C153" s="4" t="s">
        <v>99</v>
      </c>
      <c r="D153" s="4" t="s">
        <v>697</v>
      </c>
      <c r="E153" s="4" t="s">
        <v>698</v>
      </c>
      <c r="F153" s="4">
        <v>30126</v>
      </c>
      <c r="G153" s="4" t="s">
        <v>99</v>
      </c>
      <c r="H153" s="4" t="s">
        <v>65</v>
      </c>
      <c r="J153" s="4" t="s">
        <v>699</v>
      </c>
      <c r="K153" s="4" t="s">
        <v>27</v>
      </c>
      <c r="L153" s="6">
        <v>46241</v>
      </c>
      <c r="M153" s="4">
        <v>150</v>
      </c>
    </row>
    <row r="154" spans="1:13" x14ac:dyDescent="0.4">
      <c r="A154" s="4" t="s">
        <v>700</v>
      </c>
      <c r="B154" s="5">
        <v>35159</v>
      </c>
      <c r="C154" s="4" t="s">
        <v>14</v>
      </c>
      <c r="D154" s="4" t="s">
        <v>701</v>
      </c>
      <c r="E154" s="4" t="s">
        <v>702</v>
      </c>
      <c r="F154" s="4">
        <v>35036</v>
      </c>
      <c r="G154" s="4" t="s">
        <v>703</v>
      </c>
      <c r="H154" s="4" t="s">
        <v>17</v>
      </c>
      <c r="J154" s="4" t="s">
        <v>704</v>
      </c>
      <c r="K154" s="4" t="s">
        <v>33</v>
      </c>
      <c r="L154" s="6">
        <v>46244</v>
      </c>
      <c r="M154" s="4">
        <v>90</v>
      </c>
    </row>
    <row r="155" spans="1:13" x14ac:dyDescent="0.4">
      <c r="A155" s="4" t="s">
        <v>705</v>
      </c>
      <c r="B155" s="5">
        <v>37112</v>
      </c>
      <c r="C155" s="4" t="s">
        <v>706</v>
      </c>
      <c r="D155" s="4" t="s">
        <v>707</v>
      </c>
      <c r="E155" s="4" t="s">
        <v>323</v>
      </c>
      <c r="F155" s="4">
        <v>35027</v>
      </c>
      <c r="G155" s="4" t="s">
        <v>24</v>
      </c>
      <c r="H155" s="4" t="s">
        <v>17</v>
      </c>
      <c r="J155" s="4" t="s">
        <v>708</v>
      </c>
      <c r="K155" s="4" t="s">
        <v>40</v>
      </c>
      <c r="L155" s="6">
        <v>46245</v>
      </c>
      <c r="M155" s="4">
        <v>130</v>
      </c>
    </row>
    <row r="156" spans="1:13" x14ac:dyDescent="0.4">
      <c r="A156" s="4" t="s">
        <v>709</v>
      </c>
      <c r="B156" s="5">
        <v>34625</v>
      </c>
      <c r="C156" s="4" t="s">
        <v>99</v>
      </c>
      <c r="D156" s="4" t="s">
        <v>710</v>
      </c>
      <c r="E156" s="4" t="s">
        <v>711</v>
      </c>
      <c r="F156" s="4">
        <v>30174</v>
      </c>
      <c r="G156" s="4" t="s">
        <v>99</v>
      </c>
      <c r="H156" s="4" t="s">
        <v>65</v>
      </c>
      <c r="J156" s="4" t="s">
        <v>712</v>
      </c>
      <c r="K156" s="4" t="s">
        <v>45</v>
      </c>
      <c r="L156" s="6">
        <v>46246</v>
      </c>
      <c r="M156" s="4">
        <v>180</v>
      </c>
    </row>
    <row r="157" spans="1:13" x14ac:dyDescent="0.4">
      <c r="A157" s="4" t="s">
        <v>713</v>
      </c>
      <c r="B157" s="5">
        <v>30071</v>
      </c>
      <c r="C157" s="4" t="s">
        <v>714</v>
      </c>
      <c r="E157" s="4" t="s">
        <v>715</v>
      </c>
      <c r="F157" s="4">
        <v>30036</v>
      </c>
      <c r="G157" s="4" t="s">
        <v>126</v>
      </c>
      <c r="H157" s="4" t="s">
        <v>65</v>
      </c>
      <c r="K157" s="4" t="s">
        <v>19</v>
      </c>
      <c r="L157" s="6">
        <v>46247</v>
      </c>
      <c r="M157" s="4">
        <v>350</v>
      </c>
    </row>
    <row r="158" spans="1:13" x14ac:dyDescent="0.4">
      <c r="A158" s="4" t="s">
        <v>716</v>
      </c>
      <c r="B158" s="5">
        <v>34164</v>
      </c>
      <c r="C158" s="4" t="s">
        <v>99</v>
      </c>
      <c r="D158" s="4" t="s">
        <v>717</v>
      </c>
      <c r="E158" s="4" t="s">
        <v>718</v>
      </c>
      <c r="F158" s="4">
        <v>30122</v>
      </c>
      <c r="G158" s="4" t="s">
        <v>99</v>
      </c>
      <c r="H158" s="4" t="s">
        <v>65</v>
      </c>
      <c r="J158" s="4" t="s">
        <v>719</v>
      </c>
      <c r="K158" s="4" t="s">
        <v>27</v>
      </c>
      <c r="L158" s="6">
        <v>46248</v>
      </c>
      <c r="M158" s="4">
        <v>150</v>
      </c>
    </row>
    <row r="159" spans="1:13" x14ac:dyDescent="0.4">
      <c r="A159" s="4" t="s">
        <v>720</v>
      </c>
      <c r="B159" s="5">
        <v>36821</v>
      </c>
      <c r="C159" s="4" t="s">
        <v>106</v>
      </c>
      <c r="D159" s="4" t="s">
        <v>721</v>
      </c>
      <c r="E159" s="4" t="s">
        <v>722</v>
      </c>
      <c r="F159" s="4">
        <v>30030</v>
      </c>
      <c r="G159" s="4" t="s">
        <v>472</v>
      </c>
      <c r="H159" s="4" t="s">
        <v>65</v>
      </c>
      <c r="I159" s="4" t="s">
        <v>723</v>
      </c>
      <c r="J159" s="4" t="s">
        <v>724</v>
      </c>
      <c r="K159" s="4" t="s">
        <v>33</v>
      </c>
      <c r="L159" s="6">
        <v>46251</v>
      </c>
      <c r="M159" s="4">
        <v>90</v>
      </c>
    </row>
    <row r="160" spans="1:13" x14ac:dyDescent="0.4">
      <c r="A160" s="4" t="s">
        <v>725</v>
      </c>
      <c r="B160" s="5">
        <v>36682</v>
      </c>
      <c r="C160" s="4" t="s">
        <v>14</v>
      </c>
      <c r="D160" s="4" t="s">
        <v>726</v>
      </c>
      <c r="E160" s="4" t="s">
        <v>727</v>
      </c>
      <c r="F160" s="4">
        <v>35127</v>
      </c>
      <c r="G160" s="4" t="s">
        <v>14</v>
      </c>
      <c r="H160" s="4" t="s">
        <v>17</v>
      </c>
      <c r="I160" s="4" t="s">
        <v>728</v>
      </c>
      <c r="J160" s="4" t="s">
        <v>729</v>
      </c>
      <c r="K160" s="4" t="s">
        <v>40</v>
      </c>
      <c r="L160" s="6">
        <v>46252</v>
      </c>
      <c r="M160" s="4">
        <v>130</v>
      </c>
    </row>
    <row r="161" spans="1:13" x14ac:dyDescent="0.4">
      <c r="A161" s="4" t="s">
        <v>730</v>
      </c>
      <c r="B161" s="5">
        <v>36407</v>
      </c>
      <c r="C161" s="4" t="s">
        <v>14</v>
      </c>
      <c r="D161" s="4" t="s">
        <v>731</v>
      </c>
      <c r="E161" s="4" t="s">
        <v>732</v>
      </c>
      <c r="F161" s="4">
        <v>35127</v>
      </c>
      <c r="G161" s="4" t="s">
        <v>14</v>
      </c>
      <c r="H161" s="4" t="s">
        <v>17</v>
      </c>
      <c r="J161" s="4" t="s">
        <v>733</v>
      </c>
      <c r="K161" s="4" t="s">
        <v>45</v>
      </c>
      <c r="L161" s="6">
        <v>46253</v>
      </c>
      <c r="M161" s="4">
        <v>180</v>
      </c>
    </row>
    <row r="162" spans="1:13" x14ac:dyDescent="0.4">
      <c r="A162" s="4" t="s">
        <v>734</v>
      </c>
      <c r="B162" s="5">
        <v>34978</v>
      </c>
      <c r="C162" s="4" t="s">
        <v>106</v>
      </c>
      <c r="D162" s="4" t="s">
        <v>735</v>
      </c>
      <c r="E162" s="4" t="s">
        <v>736</v>
      </c>
      <c r="F162" s="4">
        <v>35010</v>
      </c>
      <c r="G162" s="4" t="s">
        <v>209</v>
      </c>
      <c r="H162" s="4" t="s">
        <v>17</v>
      </c>
      <c r="I162" s="4" t="s">
        <v>180</v>
      </c>
      <c r="J162" s="4" t="s">
        <v>737</v>
      </c>
      <c r="K162" s="4" t="s">
        <v>19</v>
      </c>
      <c r="L162" s="6">
        <v>46254</v>
      </c>
      <c r="M162" s="4">
        <v>350</v>
      </c>
    </row>
    <row r="163" spans="1:13" x14ac:dyDescent="0.4">
      <c r="A163" s="4" t="s">
        <v>738</v>
      </c>
      <c r="B163" s="5">
        <v>34198</v>
      </c>
      <c r="C163" s="4" t="s">
        <v>87</v>
      </c>
      <c r="D163" s="4" t="s">
        <v>739</v>
      </c>
      <c r="E163" s="4" t="s">
        <v>740</v>
      </c>
      <c r="F163" s="4">
        <v>30010</v>
      </c>
      <c r="G163" s="4" t="s">
        <v>355</v>
      </c>
      <c r="H163" s="4" t="s">
        <v>65</v>
      </c>
      <c r="J163" s="4" t="s">
        <v>741</v>
      </c>
      <c r="K163" s="4" t="s">
        <v>27</v>
      </c>
      <c r="L163" s="6">
        <v>46255</v>
      </c>
      <c r="M163" s="4">
        <v>150</v>
      </c>
    </row>
    <row r="164" spans="1:13" x14ac:dyDescent="0.4">
      <c r="A164" s="4" t="s">
        <v>742</v>
      </c>
      <c r="B164" s="5">
        <v>34869</v>
      </c>
      <c r="C164" s="4" t="s">
        <v>14</v>
      </c>
      <c r="D164" s="4" t="s">
        <v>743</v>
      </c>
      <c r="E164" s="4" t="s">
        <v>744</v>
      </c>
      <c r="F164" s="4">
        <v>35132</v>
      </c>
      <c r="G164" s="4" t="s">
        <v>14</v>
      </c>
      <c r="H164" s="4" t="s">
        <v>17</v>
      </c>
      <c r="I164" s="4" t="s">
        <v>745</v>
      </c>
      <c r="J164" s="4" t="s">
        <v>746</v>
      </c>
      <c r="K164" s="4" t="s">
        <v>33</v>
      </c>
      <c r="L164" s="6">
        <v>46258</v>
      </c>
      <c r="M164" s="4">
        <v>90</v>
      </c>
    </row>
    <row r="165" spans="1:13" x14ac:dyDescent="0.4">
      <c r="A165" s="4" t="s">
        <v>747</v>
      </c>
      <c r="B165" s="5">
        <v>36801</v>
      </c>
      <c r="C165" s="4" t="s">
        <v>14</v>
      </c>
      <c r="D165" s="4" t="s">
        <v>748</v>
      </c>
      <c r="E165" s="4" t="s">
        <v>749</v>
      </c>
      <c r="F165" s="4">
        <v>35133</v>
      </c>
      <c r="G165" s="4" t="s">
        <v>14</v>
      </c>
      <c r="H165" s="4" t="s">
        <v>17</v>
      </c>
      <c r="I165" s="4" t="s">
        <v>750</v>
      </c>
      <c r="J165" s="4" t="s">
        <v>751</v>
      </c>
      <c r="K165" s="4" t="s">
        <v>40</v>
      </c>
      <c r="L165" s="6">
        <v>46259</v>
      </c>
      <c r="M165" s="4">
        <v>130</v>
      </c>
    </row>
    <row r="166" spans="1:13" x14ac:dyDescent="0.4">
      <c r="A166" s="4" t="s">
        <v>752</v>
      </c>
      <c r="B166" s="5">
        <v>33651</v>
      </c>
      <c r="C166" s="4" t="s">
        <v>753</v>
      </c>
      <c r="D166" s="4" t="s">
        <v>754</v>
      </c>
      <c r="E166" s="4" t="s">
        <v>755</v>
      </c>
      <c r="F166" s="4">
        <v>35133</v>
      </c>
      <c r="G166" s="4" t="s">
        <v>14</v>
      </c>
      <c r="H166" s="4" t="s">
        <v>17</v>
      </c>
      <c r="J166" s="4" t="s">
        <v>756</v>
      </c>
      <c r="K166" s="4" t="s">
        <v>45</v>
      </c>
      <c r="L166" s="6">
        <v>46260</v>
      </c>
      <c r="M166" s="4">
        <v>180</v>
      </c>
    </row>
    <row r="167" spans="1:13" x14ac:dyDescent="0.4">
      <c r="A167" s="4" t="s">
        <v>757</v>
      </c>
      <c r="B167" s="5">
        <v>37762</v>
      </c>
      <c r="C167" s="4" t="s">
        <v>14</v>
      </c>
      <c r="D167" s="4" t="s">
        <v>758</v>
      </c>
      <c r="E167" s="4" t="s">
        <v>759</v>
      </c>
      <c r="F167" s="4">
        <v>35027</v>
      </c>
      <c r="G167" s="4" t="s">
        <v>24</v>
      </c>
      <c r="H167" s="4" t="s">
        <v>17</v>
      </c>
      <c r="J167" s="4" t="s">
        <v>760</v>
      </c>
      <c r="K167" s="4" t="s">
        <v>19</v>
      </c>
      <c r="L167" s="6">
        <v>46261</v>
      </c>
      <c r="M167" s="4">
        <v>350</v>
      </c>
    </row>
    <row r="168" spans="1:13" x14ac:dyDescent="0.4">
      <c r="A168" s="4" t="s">
        <v>761</v>
      </c>
      <c r="B168" s="5">
        <v>36090</v>
      </c>
      <c r="C168" s="4" t="s">
        <v>123</v>
      </c>
      <c r="D168" s="4" t="s">
        <v>762</v>
      </c>
      <c r="E168" s="4" t="s">
        <v>763</v>
      </c>
      <c r="F168" s="4">
        <v>30038</v>
      </c>
      <c r="G168" s="4" t="s">
        <v>319</v>
      </c>
      <c r="H168" s="4" t="s">
        <v>65</v>
      </c>
      <c r="J168" s="4" t="s">
        <v>764</v>
      </c>
      <c r="K168" s="4" t="s">
        <v>27</v>
      </c>
      <c r="L168" s="6">
        <v>46262</v>
      </c>
      <c r="M168" s="4">
        <v>150</v>
      </c>
    </row>
    <row r="169" spans="1:13" x14ac:dyDescent="0.4">
      <c r="A169" s="4" t="s">
        <v>765</v>
      </c>
      <c r="B169" s="5">
        <v>36154</v>
      </c>
      <c r="C169" s="4" t="s">
        <v>68</v>
      </c>
      <c r="D169" s="4" t="s">
        <v>766</v>
      </c>
      <c r="E169" s="4" t="s">
        <v>767</v>
      </c>
      <c r="F169" s="4">
        <v>30010</v>
      </c>
      <c r="G169" s="4" t="s">
        <v>64</v>
      </c>
      <c r="H169" s="4" t="s">
        <v>65</v>
      </c>
      <c r="I169" s="4" t="s">
        <v>768</v>
      </c>
      <c r="J169" s="4" t="s">
        <v>769</v>
      </c>
      <c r="K169" s="4" t="s">
        <v>33</v>
      </c>
      <c r="L169" s="6">
        <v>46265</v>
      </c>
      <c r="M169" s="4">
        <v>90</v>
      </c>
    </row>
    <row r="170" spans="1:13" x14ac:dyDescent="0.4">
      <c r="A170" s="4" t="s">
        <v>770</v>
      </c>
      <c r="B170" s="5">
        <v>36493</v>
      </c>
      <c r="C170" s="4" t="s">
        <v>68</v>
      </c>
      <c r="D170" s="4" t="s">
        <v>771</v>
      </c>
      <c r="E170" s="4" t="s">
        <v>772</v>
      </c>
      <c r="F170" s="4">
        <v>30010</v>
      </c>
      <c r="G170" s="4" t="s">
        <v>64</v>
      </c>
      <c r="H170" s="4" t="s">
        <v>65</v>
      </c>
      <c r="I170" s="4" t="s">
        <v>773</v>
      </c>
      <c r="J170" s="4" t="s">
        <v>774</v>
      </c>
      <c r="K170" s="4" t="s">
        <v>40</v>
      </c>
      <c r="L170" s="6">
        <v>46266</v>
      </c>
      <c r="M170" s="4">
        <v>130</v>
      </c>
    </row>
    <row r="171" spans="1:13" x14ac:dyDescent="0.4">
      <c r="A171" s="4" t="s">
        <v>775</v>
      </c>
      <c r="B171" s="5">
        <v>35476</v>
      </c>
      <c r="C171" s="4" t="s">
        <v>68</v>
      </c>
      <c r="D171" s="4" t="s">
        <v>776</v>
      </c>
      <c r="E171" s="4" t="s">
        <v>772</v>
      </c>
      <c r="F171" s="4">
        <v>30010</v>
      </c>
      <c r="G171" s="4" t="s">
        <v>64</v>
      </c>
      <c r="H171" s="4" t="s">
        <v>65</v>
      </c>
      <c r="I171" s="4" t="s">
        <v>773</v>
      </c>
      <c r="J171" s="4" t="s">
        <v>777</v>
      </c>
      <c r="K171" s="4" t="s">
        <v>45</v>
      </c>
      <c r="L171" s="6">
        <v>46267</v>
      </c>
      <c r="M171" s="4">
        <v>180</v>
      </c>
    </row>
    <row r="172" spans="1:13" x14ac:dyDescent="0.4">
      <c r="A172" s="4" t="s">
        <v>778</v>
      </c>
      <c r="B172" s="5">
        <v>36998</v>
      </c>
      <c r="C172" s="4" t="s">
        <v>206</v>
      </c>
      <c r="D172" s="4" t="s">
        <v>779</v>
      </c>
      <c r="E172" s="4" t="s">
        <v>780</v>
      </c>
      <c r="F172" s="4">
        <v>35010</v>
      </c>
      <c r="G172" s="4" t="s">
        <v>781</v>
      </c>
      <c r="H172" s="4" t="s">
        <v>17</v>
      </c>
      <c r="J172" s="4" t="s">
        <v>782</v>
      </c>
      <c r="K172" s="4" t="s">
        <v>19</v>
      </c>
      <c r="L172" s="6">
        <v>46268</v>
      </c>
      <c r="M172" s="4">
        <v>350</v>
      </c>
    </row>
    <row r="173" spans="1:13" x14ac:dyDescent="0.4">
      <c r="A173" s="4" t="s">
        <v>783</v>
      </c>
      <c r="B173" s="5">
        <v>36286</v>
      </c>
      <c r="C173" s="4" t="s">
        <v>228</v>
      </c>
      <c r="D173" s="4" t="s">
        <v>784</v>
      </c>
      <c r="E173" s="4" t="s">
        <v>785</v>
      </c>
      <c r="F173" s="4">
        <v>30015</v>
      </c>
      <c r="G173" s="4" t="s">
        <v>90</v>
      </c>
      <c r="H173" s="4" t="s">
        <v>65</v>
      </c>
      <c r="I173" s="4" t="s">
        <v>786</v>
      </c>
      <c r="J173" s="4" t="s">
        <v>787</v>
      </c>
      <c r="K173" s="4" t="s">
        <v>27</v>
      </c>
      <c r="L173" s="6">
        <v>46269</v>
      </c>
      <c r="M173" s="4">
        <v>150</v>
      </c>
    </row>
    <row r="174" spans="1:13" x14ac:dyDescent="0.4">
      <c r="A174" s="4" t="s">
        <v>788</v>
      </c>
      <c r="B174" s="5">
        <v>36636</v>
      </c>
      <c r="C174" s="4" t="s">
        <v>99</v>
      </c>
      <c r="D174" s="4" t="s">
        <v>789</v>
      </c>
      <c r="E174" s="4" t="s">
        <v>790</v>
      </c>
      <c r="F174" s="4">
        <v>300175</v>
      </c>
      <c r="G174" s="4" t="s">
        <v>560</v>
      </c>
      <c r="H174" s="4" t="s">
        <v>65</v>
      </c>
      <c r="I174" s="4" t="s">
        <v>180</v>
      </c>
      <c r="J174" s="4" t="s">
        <v>791</v>
      </c>
      <c r="K174" s="4" t="s">
        <v>33</v>
      </c>
      <c r="L174" s="6">
        <v>46272</v>
      </c>
      <c r="M174" s="4">
        <v>90</v>
      </c>
    </row>
    <row r="175" spans="1:13" x14ac:dyDescent="0.4">
      <c r="A175" s="4" t="s">
        <v>792</v>
      </c>
      <c r="B175" s="5">
        <v>33820</v>
      </c>
      <c r="C175" s="4" t="s">
        <v>14</v>
      </c>
      <c r="D175" s="4" t="s">
        <v>793</v>
      </c>
      <c r="E175" s="4" t="s">
        <v>794</v>
      </c>
      <c r="F175" s="4">
        <v>35127</v>
      </c>
      <c r="G175" s="4" t="s">
        <v>14</v>
      </c>
      <c r="H175" s="4" t="s">
        <v>17</v>
      </c>
      <c r="J175" s="4" t="s">
        <v>795</v>
      </c>
      <c r="K175" s="4" t="s">
        <v>40</v>
      </c>
      <c r="L175" s="6">
        <v>46273</v>
      </c>
      <c r="M175" s="4">
        <v>130</v>
      </c>
    </row>
    <row r="176" spans="1:13" x14ac:dyDescent="0.4">
      <c r="A176" s="4" t="s">
        <v>796</v>
      </c>
      <c r="B176" s="5">
        <v>35749</v>
      </c>
      <c r="C176" s="4" t="s">
        <v>106</v>
      </c>
      <c r="D176" s="4" t="s">
        <v>797</v>
      </c>
      <c r="E176" s="4" t="s">
        <v>798</v>
      </c>
      <c r="F176" s="4">
        <v>35010</v>
      </c>
      <c r="G176" s="4" t="s">
        <v>781</v>
      </c>
      <c r="H176" s="4" t="s">
        <v>17</v>
      </c>
      <c r="J176" s="4" t="s">
        <v>799</v>
      </c>
      <c r="K176" s="4" t="s">
        <v>45</v>
      </c>
      <c r="L176" s="6">
        <v>46274</v>
      </c>
      <c r="M176" s="4">
        <v>180</v>
      </c>
    </row>
    <row r="177" spans="1:13" x14ac:dyDescent="0.4">
      <c r="A177" s="4" t="s">
        <v>800</v>
      </c>
      <c r="B177" s="5">
        <v>35048</v>
      </c>
      <c r="C177" s="4" t="s">
        <v>99</v>
      </c>
      <c r="D177" s="4" t="s">
        <v>801</v>
      </c>
      <c r="E177" s="4" t="s">
        <v>802</v>
      </c>
      <c r="F177" s="4">
        <v>30037</v>
      </c>
      <c r="G177" s="4" t="s">
        <v>140</v>
      </c>
      <c r="H177" s="4" t="s">
        <v>65</v>
      </c>
      <c r="J177" s="4" t="s">
        <v>803</v>
      </c>
      <c r="K177" s="4" t="s">
        <v>19</v>
      </c>
      <c r="L177" s="6">
        <v>46275</v>
      </c>
      <c r="M177" s="4">
        <v>350</v>
      </c>
    </row>
    <row r="178" spans="1:13" x14ac:dyDescent="0.4">
      <c r="A178" s="4" t="s">
        <v>804</v>
      </c>
      <c r="B178" s="5">
        <v>32919</v>
      </c>
      <c r="C178" s="4" t="s">
        <v>14</v>
      </c>
      <c r="D178" s="4" t="s">
        <v>805</v>
      </c>
      <c r="E178" s="4" t="s">
        <v>806</v>
      </c>
      <c r="F178" s="4">
        <v>35141</v>
      </c>
      <c r="G178" s="4" t="s">
        <v>14</v>
      </c>
      <c r="H178" s="4" t="s">
        <v>17</v>
      </c>
      <c r="J178" s="4" t="s">
        <v>807</v>
      </c>
      <c r="K178" s="4" t="s">
        <v>27</v>
      </c>
      <c r="L178" s="6">
        <v>46276</v>
      </c>
      <c r="M178" s="4">
        <v>150</v>
      </c>
    </row>
    <row r="179" spans="1:13" x14ac:dyDescent="0.4">
      <c r="A179" s="4" t="s">
        <v>808</v>
      </c>
      <c r="B179" s="5">
        <v>36177</v>
      </c>
      <c r="C179" s="4" t="s">
        <v>809</v>
      </c>
      <c r="D179" s="4" t="s">
        <v>810</v>
      </c>
      <c r="E179" s="4" t="s">
        <v>811</v>
      </c>
      <c r="F179" s="4">
        <v>35020</v>
      </c>
      <c r="G179" s="4" t="s">
        <v>812</v>
      </c>
      <c r="H179" s="4" t="s">
        <v>17</v>
      </c>
      <c r="J179" s="4" t="s">
        <v>813</v>
      </c>
      <c r="K179" s="4" t="s">
        <v>33</v>
      </c>
      <c r="L179" s="6">
        <v>46279</v>
      </c>
      <c r="M179" s="4">
        <v>90</v>
      </c>
    </row>
    <row r="180" spans="1:13" x14ac:dyDescent="0.4">
      <c r="A180" s="4" t="s">
        <v>814</v>
      </c>
      <c r="B180" s="5">
        <v>37218</v>
      </c>
      <c r="C180" s="4" t="s">
        <v>14</v>
      </c>
      <c r="D180" s="4" t="s">
        <v>815</v>
      </c>
      <c r="E180" s="4" t="s">
        <v>816</v>
      </c>
      <c r="F180" s="4">
        <v>35027</v>
      </c>
      <c r="G180" s="4" t="s">
        <v>24</v>
      </c>
      <c r="H180" s="4" t="s">
        <v>17</v>
      </c>
      <c r="I180" s="4" t="s">
        <v>817</v>
      </c>
      <c r="J180" s="4" t="s">
        <v>180</v>
      </c>
      <c r="K180" s="4" t="s">
        <v>40</v>
      </c>
      <c r="L180" s="6">
        <v>46280</v>
      </c>
      <c r="M180" s="4">
        <v>130</v>
      </c>
    </row>
    <row r="181" spans="1:13" x14ac:dyDescent="0.4">
      <c r="A181" s="4" t="s">
        <v>818</v>
      </c>
      <c r="B181" s="5">
        <v>36367</v>
      </c>
      <c r="C181" s="4" t="s">
        <v>68</v>
      </c>
      <c r="D181" s="4" t="s">
        <v>819</v>
      </c>
      <c r="E181" s="4" t="s">
        <v>820</v>
      </c>
      <c r="F181" s="4">
        <v>30010</v>
      </c>
      <c r="G181" s="4" t="s">
        <v>355</v>
      </c>
      <c r="H181" s="4" t="s">
        <v>65</v>
      </c>
      <c r="I181" s="4" t="s">
        <v>821</v>
      </c>
      <c r="J181" s="4" t="s">
        <v>822</v>
      </c>
      <c r="K181" s="4" t="s">
        <v>45</v>
      </c>
      <c r="L181" s="6">
        <v>46281</v>
      </c>
      <c r="M181" s="4">
        <v>180</v>
      </c>
    </row>
    <row r="182" spans="1:13" x14ac:dyDescent="0.4">
      <c r="A182" s="4" t="s">
        <v>823</v>
      </c>
      <c r="B182" s="5">
        <v>36619</v>
      </c>
      <c r="C182" s="4" t="s">
        <v>68</v>
      </c>
      <c r="D182" s="4" t="s">
        <v>824</v>
      </c>
      <c r="E182" s="4" t="s">
        <v>825</v>
      </c>
      <c r="F182" s="4">
        <v>30030</v>
      </c>
      <c r="G182" s="4" t="s">
        <v>96</v>
      </c>
      <c r="H182" s="4" t="s">
        <v>65</v>
      </c>
      <c r="J182" s="4" t="s">
        <v>826</v>
      </c>
      <c r="K182" s="4" t="s">
        <v>19</v>
      </c>
      <c r="L182" s="6">
        <v>46282</v>
      </c>
      <c r="M182" s="4">
        <v>350</v>
      </c>
    </row>
    <row r="183" spans="1:13" x14ac:dyDescent="0.4">
      <c r="A183" s="4" t="s">
        <v>827</v>
      </c>
      <c r="B183" s="5">
        <v>35596</v>
      </c>
      <c r="C183" s="4" t="s">
        <v>206</v>
      </c>
      <c r="D183" s="4" t="s">
        <v>828</v>
      </c>
      <c r="E183" s="4" t="s">
        <v>829</v>
      </c>
      <c r="F183" s="4">
        <v>35030</v>
      </c>
      <c r="G183" s="4" t="s">
        <v>538</v>
      </c>
      <c r="H183" s="4" t="s">
        <v>17</v>
      </c>
      <c r="J183" s="4" t="s">
        <v>830</v>
      </c>
      <c r="K183" s="4" t="s">
        <v>27</v>
      </c>
      <c r="L183" s="6">
        <v>46283</v>
      </c>
      <c r="M183" s="4">
        <v>150</v>
      </c>
    </row>
    <row r="184" spans="1:13" x14ac:dyDescent="0.4">
      <c r="A184" s="4" t="s">
        <v>831</v>
      </c>
      <c r="B184" s="5">
        <v>35694</v>
      </c>
      <c r="C184" s="4" t="s">
        <v>14</v>
      </c>
      <c r="D184" s="4" t="s">
        <v>832</v>
      </c>
      <c r="E184" s="4" t="s">
        <v>833</v>
      </c>
      <c r="F184" s="4">
        <v>35020</v>
      </c>
      <c r="G184" s="4" t="s">
        <v>484</v>
      </c>
      <c r="H184" s="4" t="s">
        <v>17</v>
      </c>
      <c r="I184" s="4" t="s">
        <v>834</v>
      </c>
      <c r="J184" s="4" t="s">
        <v>835</v>
      </c>
      <c r="K184" s="4" t="s">
        <v>33</v>
      </c>
      <c r="L184" s="6">
        <v>46286</v>
      </c>
      <c r="M184" s="4">
        <v>90</v>
      </c>
    </row>
    <row r="185" spans="1:13" x14ac:dyDescent="0.4">
      <c r="A185" s="4" t="s">
        <v>836</v>
      </c>
      <c r="B185" s="5">
        <v>35185</v>
      </c>
      <c r="C185" s="4" t="s">
        <v>14</v>
      </c>
      <c r="D185" s="4" t="s">
        <v>837</v>
      </c>
      <c r="E185" s="4" t="s">
        <v>838</v>
      </c>
      <c r="F185" s="4">
        <v>35010</v>
      </c>
      <c r="G185" s="4" t="s">
        <v>781</v>
      </c>
      <c r="H185" s="4" t="s">
        <v>17</v>
      </c>
      <c r="I185" s="4" t="s">
        <v>839</v>
      </c>
      <c r="J185" s="4" t="s">
        <v>840</v>
      </c>
      <c r="K185" s="4" t="s">
        <v>40</v>
      </c>
      <c r="L185" s="6">
        <v>46287</v>
      </c>
      <c r="M185" s="4">
        <v>130</v>
      </c>
    </row>
    <row r="186" spans="1:13" x14ac:dyDescent="0.4">
      <c r="A186" s="4" t="s">
        <v>841</v>
      </c>
      <c r="B186" s="5">
        <v>37030</v>
      </c>
      <c r="C186" s="4" t="s">
        <v>99</v>
      </c>
      <c r="D186" s="4" t="s">
        <v>842</v>
      </c>
      <c r="E186" s="4" t="s">
        <v>843</v>
      </c>
      <c r="F186" s="4">
        <v>30010</v>
      </c>
      <c r="G186" s="4" t="s">
        <v>844</v>
      </c>
      <c r="H186" s="4" t="s">
        <v>65</v>
      </c>
      <c r="J186" s="4" t="s">
        <v>845</v>
      </c>
      <c r="K186" s="4" t="s">
        <v>45</v>
      </c>
      <c r="L186" s="6">
        <v>46288</v>
      </c>
      <c r="M186" s="4">
        <v>180</v>
      </c>
    </row>
    <row r="187" spans="1:13" x14ac:dyDescent="0.4">
      <c r="A187" s="4" t="s">
        <v>846</v>
      </c>
      <c r="B187" s="5">
        <v>37030</v>
      </c>
      <c r="C187" s="4" t="s">
        <v>99</v>
      </c>
      <c r="D187" s="4" t="s">
        <v>842</v>
      </c>
      <c r="E187" s="4" t="s">
        <v>847</v>
      </c>
      <c r="F187" s="4">
        <v>30010</v>
      </c>
      <c r="G187" s="4" t="s">
        <v>848</v>
      </c>
      <c r="H187" s="4" t="s">
        <v>65</v>
      </c>
      <c r="I187" s="4" t="s">
        <v>849</v>
      </c>
      <c r="J187" s="4" t="s">
        <v>850</v>
      </c>
      <c r="K187" s="4" t="s">
        <v>19</v>
      </c>
      <c r="L187" s="6">
        <v>46289</v>
      </c>
      <c r="M187" s="4">
        <v>350</v>
      </c>
    </row>
    <row r="188" spans="1:13" x14ac:dyDescent="0.4">
      <c r="A188" s="4" t="s">
        <v>851</v>
      </c>
      <c r="B188" s="5">
        <v>36426</v>
      </c>
      <c r="C188" s="4" t="s">
        <v>228</v>
      </c>
      <c r="D188" s="4" t="s">
        <v>852</v>
      </c>
      <c r="E188" s="4" t="s">
        <v>853</v>
      </c>
      <c r="F188" s="4">
        <v>30015</v>
      </c>
      <c r="G188" s="4" t="s">
        <v>90</v>
      </c>
      <c r="H188" s="4" t="s">
        <v>65</v>
      </c>
      <c r="I188" s="4" t="s">
        <v>854</v>
      </c>
      <c r="J188" s="4" t="s">
        <v>855</v>
      </c>
      <c r="K188" s="4" t="s">
        <v>27</v>
      </c>
      <c r="L188" s="6">
        <v>46290</v>
      </c>
      <c r="M188" s="4">
        <v>150</v>
      </c>
    </row>
    <row r="189" spans="1:13" x14ac:dyDescent="0.4">
      <c r="A189" s="4" t="s">
        <v>856</v>
      </c>
      <c r="B189" s="5">
        <v>36464</v>
      </c>
      <c r="C189" s="4" t="s">
        <v>228</v>
      </c>
      <c r="D189" s="4" t="s">
        <v>857</v>
      </c>
      <c r="E189" s="4" t="s">
        <v>858</v>
      </c>
      <c r="F189" s="4">
        <v>30015</v>
      </c>
      <c r="G189" s="4" t="s">
        <v>90</v>
      </c>
      <c r="H189" s="4" t="s">
        <v>65</v>
      </c>
      <c r="I189" s="4" t="s">
        <v>859</v>
      </c>
      <c r="J189" s="4" t="s">
        <v>860</v>
      </c>
      <c r="K189" s="4" t="s">
        <v>33</v>
      </c>
      <c r="L189" s="6">
        <v>46293</v>
      </c>
      <c r="M189" s="4">
        <v>90</v>
      </c>
    </row>
    <row r="190" spans="1:13" x14ac:dyDescent="0.4">
      <c r="A190" s="4" t="s">
        <v>861</v>
      </c>
      <c r="B190" s="5">
        <v>34279</v>
      </c>
      <c r="C190" s="4" t="s">
        <v>862</v>
      </c>
      <c r="D190" s="4" t="s">
        <v>863</v>
      </c>
      <c r="E190" s="4" t="s">
        <v>864</v>
      </c>
      <c r="F190" s="4">
        <v>48012</v>
      </c>
      <c r="G190" s="4" t="s">
        <v>865</v>
      </c>
      <c r="H190" s="4" t="s">
        <v>866</v>
      </c>
      <c r="J190" s="4" t="s">
        <v>867</v>
      </c>
      <c r="K190" s="4" t="s">
        <v>40</v>
      </c>
      <c r="L190" s="6">
        <v>46294</v>
      </c>
      <c r="M190" s="4">
        <v>130</v>
      </c>
    </row>
    <row r="191" spans="1:13" x14ac:dyDescent="0.4">
      <c r="A191" s="4" t="s">
        <v>868</v>
      </c>
      <c r="B191" s="5">
        <v>34746</v>
      </c>
      <c r="C191" s="4" t="s">
        <v>106</v>
      </c>
      <c r="D191" s="4" t="s">
        <v>869</v>
      </c>
      <c r="E191" s="4" t="s">
        <v>870</v>
      </c>
      <c r="F191" s="4">
        <v>35016</v>
      </c>
      <c r="G191" s="4" t="s">
        <v>161</v>
      </c>
      <c r="H191" s="4" t="s">
        <v>17</v>
      </c>
      <c r="I191" s="4" t="s">
        <v>871</v>
      </c>
      <c r="J191" s="4" t="s">
        <v>872</v>
      </c>
      <c r="K191" s="4" t="s">
        <v>45</v>
      </c>
      <c r="L191" s="6">
        <v>46295</v>
      </c>
      <c r="M191" s="4">
        <v>180</v>
      </c>
    </row>
    <row r="192" spans="1:13" x14ac:dyDescent="0.4">
      <c r="A192" s="4" t="s">
        <v>873</v>
      </c>
      <c r="B192" s="5">
        <v>34987</v>
      </c>
      <c r="C192" s="4" t="s">
        <v>874</v>
      </c>
      <c r="D192" s="4" t="s">
        <v>875</v>
      </c>
      <c r="E192" s="4" t="s">
        <v>876</v>
      </c>
      <c r="F192" s="4">
        <v>35016</v>
      </c>
      <c r="G192" s="4" t="s">
        <v>877</v>
      </c>
      <c r="H192" s="4" t="s">
        <v>17</v>
      </c>
      <c r="I192" s="4" t="s">
        <v>878</v>
      </c>
      <c r="J192" s="4" t="s">
        <v>879</v>
      </c>
      <c r="K192" s="4" t="s">
        <v>19</v>
      </c>
      <c r="L192" s="6">
        <v>46296</v>
      </c>
      <c r="M192" s="4">
        <v>350</v>
      </c>
    </row>
    <row r="193" spans="1:13" x14ac:dyDescent="0.4">
      <c r="A193" s="4" t="s">
        <v>880</v>
      </c>
      <c r="B193" s="5">
        <v>35522</v>
      </c>
      <c r="C193" s="4" t="s">
        <v>14</v>
      </c>
      <c r="D193" s="4" t="s">
        <v>881</v>
      </c>
      <c r="E193" s="4" t="s">
        <v>882</v>
      </c>
      <c r="F193" s="4">
        <v>35010</v>
      </c>
      <c r="G193" s="4" t="s">
        <v>109</v>
      </c>
      <c r="H193" s="4" t="s">
        <v>17</v>
      </c>
      <c r="I193" s="4" t="s">
        <v>883</v>
      </c>
      <c r="J193" s="4" t="s">
        <v>884</v>
      </c>
      <c r="K193" s="4" t="s">
        <v>27</v>
      </c>
      <c r="L193" s="6">
        <v>46297</v>
      </c>
      <c r="M193" s="4">
        <v>150</v>
      </c>
    </row>
    <row r="194" spans="1:13" x14ac:dyDescent="0.4">
      <c r="A194" s="4" t="s">
        <v>885</v>
      </c>
      <c r="B194" s="5">
        <v>34207</v>
      </c>
      <c r="C194" s="4" t="s">
        <v>99</v>
      </c>
      <c r="D194" s="4" t="s">
        <v>886</v>
      </c>
      <c r="E194" s="4" t="s">
        <v>887</v>
      </c>
      <c r="F194" s="4">
        <v>30175</v>
      </c>
      <c r="G194" s="4" t="s">
        <v>99</v>
      </c>
      <c r="H194" s="4" t="s">
        <v>65</v>
      </c>
      <c r="J194" s="4" t="s">
        <v>888</v>
      </c>
      <c r="K194" s="4" t="s">
        <v>33</v>
      </c>
      <c r="L194" s="6">
        <v>46300</v>
      </c>
      <c r="M194" s="4">
        <v>90</v>
      </c>
    </row>
    <row r="195" spans="1:13" x14ac:dyDescent="0.4">
      <c r="A195" s="4" t="s">
        <v>889</v>
      </c>
      <c r="B195" s="5">
        <v>35568</v>
      </c>
      <c r="C195" s="4" t="s">
        <v>890</v>
      </c>
      <c r="D195" s="4" t="s">
        <v>891</v>
      </c>
      <c r="E195" s="4" t="s">
        <v>892</v>
      </c>
      <c r="F195" s="4">
        <v>30173</v>
      </c>
      <c r="G195" s="4" t="s">
        <v>99</v>
      </c>
      <c r="H195" s="4" t="s">
        <v>65</v>
      </c>
      <c r="J195" s="4" t="s">
        <v>893</v>
      </c>
      <c r="K195" s="4" t="s">
        <v>40</v>
      </c>
      <c r="L195" s="6">
        <v>46301</v>
      </c>
      <c r="M195" s="4">
        <v>130</v>
      </c>
    </row>
    <row r="196" spans="1:13" x14ac:dyDescent="0.4">
      <c r="A196" s="4" t="s">
        <v>894</v>
      </c>
      <c r="B196" s="5">
        <v>35086</v>
      </c>
      <c r="C196" s="4" t="s">
        <v>123</v>
      </c>
      <c r="D196" s="4" t="s">
        <v>895</v>
      </c>
      <c r="E196" s="4" t="s">
        <v>896</v>
      </c>
      <c r="F196" s="4">
        <v>30038</v>
      </c>
      <c r="G196" s="4" t="s">
        <v>319</v>
      </c>
      <c r="H196" s="4" t="s">
        <v>65</v>
      </c>
      <c r="J196" s="4" t="s">
        <v>897</v>
      </c>
      <c r="K196" s="4" t="s">
        <v>45</v>
      </c>
      <c r="L196" s="6">
        <v>46302</v>
      </c>
      <c r="M196" s="4">
        <v>180</v>
      </c>
    </row>
    <row r="197" spans="1:13" x14ac:dyDescent="0.4">
      <c r="A197" s="4" t="s">
        <v>898</v>
      </c>
      <c r="B197" s="5">
        <v>29563</v>
      </c>
      <c r="C197" s="4" t="s">
        <v>68</v>
      </c>
      <c r="D197" s="4" t="s">
        <v>899</v>
      </c>
      <c r="E197" s="4" t="s">
        <v>900</v>
      </c>
      <c r="F197" s="4">
        <v>30039</v>
      </c>
      <c r="G197" s="4" t="s">
        <v>71</v>
      </c>
      <c r="H197" s="4" t="s">
        <v>65</v>
      </c>
      <c r="J197" s="4" t="s">
        <v>901</v>
      </c>
      <c r="K197" s="4" t="s">
        <v>19</v>
      </c>
      <c r="L197" s="6">
        <v>46303</v>
      </c>
      <c r="M197" s="4">
        <v>350</v>
      </c>
    </row>
    <row r="198" spans="1:13" x14ac:dyDescent="0.4">
      <c r="A198" s="4" t="s">
        <v>902</v>
      </c>
      <c r="B198" s="5">
        <v>35083</v>
      </c>
      <c r="C198" s="4" t="s">
        <v>903</v>
      </c>
      <c r="D198" s="4" t="s">
        <v>904</v>
      </c>
      <c r="E198" s="4" t="s">
        <v>905</v>
      </c>
      <c r="F198" s="4">
        <v>35030</v>
      </c>
      <c r="G198" s="4" t="s">
        <v>538</v>
      </c>
      <c r="H198" s="4" t="s">
        <v>17</v>
      </c>
      <c r="I198" s="4" t="s">
        <v>906</v>
      </c>
      <c r="J198" s="4" t="s">
        <v>907</v>
      </c>
      <c r="K198" s="4" t="s">
        <v>27</v>
      </c>
      <c r="L198" s="6">
        <v>46304</v>
      </c>
      <c r="M198" s="4">
        <v>150</v>
      </c>
    </row>
    <row r="199" spans="1:13" x14ac:dyDescent="0.4">
      <c r="A199" s="4" t="s">
        <v>908</v>
      </c>
      <c r="B199" s="5">
        <v>34061</v>
      </c>
      <c r="C199" s="4" t="s">
        <v>14</v>
      </c>
      <c r="D199" s="4" t="s">
        <v>909</v>
      </c>
      <c r="E199" s="4" t="s">
        <v>910</v>
      </c>
      <c r="F199" s="4">
        <v>35129</v>
      </c>
      <c r="G199" s="4" t="s">
        <v>14</v>
      </c>
      <c r="H199" s="4" t="s">
        <v>17</v>
      </c>
      <c r="J199" s="4" t="s">
        <v>911</v>
      </c>
      <c r="K199" s="4" t="s">
        <v>33</v>
      </c>
      <c r="L199" s="6">
        <v>46307</v>
      </c>
      <c r="M199" s="4">
        <v>90</v>
      </c>
    </row>
    <row r="200" spans="1:13" x14ac:dyDescent="0.4">
      <c r="A200" s="4" t="s">
        <v>912</v>
      </c>
      <c r="B200" s="5">
        <v>35517</v>
      </c>
      <c r="C200" s="4" t="s">
        <v>14</v>
      </c>
      <c r="D200" s="4" t="s">
        <v>913</v>
      </c>
      <c r="E200" s="4" t="s">
        <v>914</v>
      </c>
      <c r="F200" s="4">
        <v>35030</v>
      </c>
      <c r="G200" s="4" t="s">
        <v>538</v>
      </c>
      <c r="H200" s="4" t="s">
        <v>17</v>
      </c>
      <c r="I200" s="4" t="s">
        <v>180</v>
      </c>
      <c r="J200" s="4" t="s">
        <v>915</v>
      </c>
      <c r="K200" s="4" t="s">
        <v>40</v>
      </c>
      <c r="L200" s="6">
        <v>46308</v>
      </c>
      <c r="M200" s="4">
        <v>130</v>
      </c>
    </row>
    <row r="201" spans="1:13" x14ac:dyDescent="0.4">
      <c r="A201" s="4" t="s">
        <v>912</v>
      </c>
      <c r="B201" s="5">
        <v>35517</v>
      </c>
      <c r="C201" s="4" t="s">
        <v>14</v>
      </c>
      <c r="D201" s="4" t="s">
        <v>913</v>
      </c>
      <c r="E201" s="4" t="s">
        <v>914</v>
      </c>
      <c r="F201" s="4">
        <v>35030</v>
      </c>
      <c r="G201" s="4" t="s">
        <v>538</v>
      </c>
      <c r="H201" s="4" t="s">
        <v>17</v>
      </c>
      <c r="I201" s="4" t="s">
        <v>916</v>
      </c>
      <c r="J201" s="4" t="s">
        <v>917</v>
      </c>
      <c r="K201" s="4" t="s">
        <v>45</v>
      </c>
      <c r="L201" s="6">
        <v>46309</v>
      </c>
      <c r="M201" s="4">
        <v>180</v>
      </c>
    </row>
    <row r="202" spans="1:13" x14ac:dyDescent="0.4">
      <c r="A202" s="4" t="s">
        <v>918</v>
      </c>
      <c r="B202" s="5">
        <v>34939</v>
      </c>
      <c r="C202" s="4" t="s">
        <v>919</v>
      </c>
      <c r="D202" s="4" t="s">
        <v>920</v>
      </c>
      <c r="E202" s="4" t="s">
        <v>921</v>
      </c>
      <c r="F202" s="4">
        <v>30030</v>
      </c>
      <c r="G202" s="4" t="s">
        <v>99</v>
      </c>
      <c r="H202" s="4" t="s">
        <v>65</v>
      </c>
      <c r="I202" s="4" t="s">
        <v>922</v>
      </c>
      <c r="J202" s="4" t="s">
        <v>923</v>
      </c>
      <c r="K202" s="4" t="s">
        <v>19</v>
      </c>
      <c r="L202" s="6">
        <v>46310</v>
      </c>
      <c r="M202" s="4">
        <v>350</v>
      </c>
    </row>
    <row r="203" spans="1:13" x14ac:dyDescent="0.4">
      <c r="A203" s="4" t="s">
        <v>924</v>
      </c>
      <c r="B203" s="5">
        <v>36001</v>
      </c>
      <c r="C203" s="4" t="s">
        <v>14</v>
      </c>
      <c r="D203" s="4" t="s">
        <v>925</v>
      </c>
      <c r="E203" s="4" t="s">
        <v>926</v>
      </c>
      <c r="F203" s="4">
        <v>35133</v>
      </c>
      <c r="G203" s="4" t="s">
        <v>14</v>
      </c>
      <c r="H203" s="4" t="s">
        <v>17</v>
      </c>
      <c r="I203" s="4" t="s">
        <v>927</v>
      </c>
      <c r="J203" s="4" t="s">
        <v>928</v>
      </c>
      <c r="K203" s="4" t="s">
        <v>27</v>
      </c>
      <c r="L203" s="6">
        <v>46311</v>
      </c>
      <c r="M203" s="4">
        <v>150</v>
      </c>
    </row>
    <row r="204" spans="1:13" x14ac:dyDescent="0.4">
      <c r="A204" s="4" t="s">
        <v>929</v>
      </c>
      <c r="B204" s="5">
        <v>29637</v>
      </c>
      <c r="C204" s="4" t="s">
        <v>99</v>
      </c>
      <c r="D204" s="4" t="s">
        <v>930</v>
      </c>
      <c r="E204" s="4" t="s">
        <v>931</v>
      </c>
      <c r="F204" s="4">
        <v>30034</v>
      </c>
      <c r="G204" s="4" t="s">
        <v>314</v>
      </c>
      <c r="H204" s="4" t="s">
        <v>65</v>
      </c>
      <c r="J204" s="4" t="s">
        <v>932</v>
      </c>
      <c r="K204" s="4" t="s">
        <v>33</v>
      </c>
      <c r="L204" s="6">
        <v>46314</v>
      </c>
      <c r="M204" s="4">
        <v>90</v>
      </c>
    </row>
    <row r="205" spans="1:13" x14ac:dyDescent="0.4">
      <c r="A205" s="4" t="s">
        <v>933</v>
      </c>
      <c r="B205" s="5">
        <v>35158</v>
      </c>
      <c r="C205" s="4" t="s">
        <v>14</v>
      </c>
      <c r="D205" s="4" t="s">
        <v>934</v>
      </c>
      <c r="E205" s="4" t="s">
        <v>935</v>
      </c>
      <c r="F205" s="4">
        <v>35020</v>
      </c>
      <c r="G205" s="4" t="s">
        <v>549</v>
      </c>
      <c r="H205" s="4" t="s">
        <v>17</v>
      </c>
      <c r="J205" s="4" t="s">
        <v>936</v>
      </c>
      <c r="K205" s="4" t="s">
        <v>40</v>
      </c>
      <c r="L205" s="6">
        <v>46315</v>
      </c>
      <c r="M205" s="4">
        <v>130</v>
      </c>
    </row>
    <row r="206" spans="1:13" x14ac:dyDescent="0.4">
      <c r="A206" s="4" t="s">
        <v>937</v>
      </c>
      <c r="B206" s="5">
        <v>34621</v>
      </c>
      <c r="C206" s="4" t="s">
        <v>99</v>
      </c>
      <c r="D206" s="4" t="s">
        <v>938</v>
      </c>
      <c r="E206" s="4" t="s">
        <v>939</v>
      </c>
      <c r="F206" s="4">
        <v>30174</v>
      </c>
      <c r="G206" s="4" t="s">
        <v>99</v>
      </c>
      <c r="H206" s="4" t="s">
        <v>65</v>
      </c>
      <c r="J206" s="4" t="s">
        <v>940</v>
      </c>
      <c r="K206" s="4" t="s">
        <v>45</v>
      </c>
      <c r="L206" s="6">
        <v>46316</v>
      </c>
      <c r="M206" s="4">
        <v>180</v>
      </c>
    </row>
    <row r="207" spans="1:13" x14ac:dyDescent="0.4">
      <c r="A207" s="4" t="s">
        <v>941</v>
      </c>
      <c r="B207" s="5">
        <v>33924</v>
      </c>
      <c r="C207" s="4" t="s">
        <v>99</v>
      </c>
      <c r="D207" s="4" t="s">
        <v>942</v>
      </c>
      <c r="E207" s="4" t="s">
        <v>939</v>
      </c>
      <c r="F207" s="4">
        <v>30174</v>
      </c>
      <c r="G207" s="4" t="s">
        <v>99</v>
      </c>
      <c r="H207" s="4" t="s">
        <v>65</v>
      </c>
      <c r="J207" s="4" t="s">
        <v>940</v>
      </c>
      <c r="K207" s="4" t="s">
        <v>19</v>
      </c>
      <c r="L207" s="6">
        <v>46317</v>
      </c>
      <c r="M207" s="4">
        <v>350</v>
      </c>
    </row>
    <row r="208" spans="1:13" x14ac:dyDescent="0.4">
      <c r="A208" s="4" t="s">
        <v>943</v>
      </c>
      <c r="B208" s="5">
        <v>34861</v>
      </c>
      <c r="C208" s="4" t="s">
        <v>14</v>
      </c>
      <c r="D208" s="4" t="s">
        <v>944</v>
      </c>
      <c r="E208" s="4" t="s">
        <v>945</v>
      </c>
      <c r="F208" s="4">
        <v>35010</v>
      </c>
      <c r="G208" s="4" t="s">
        <v>109</v>
      </c>
      <c r="H208" s="4" t="s">
        <v>17</v>
      </c>
      <c r="J208" s="4" t="s">
        <v>946</v>
      </c>
      <c r="K208" s="4" t="s">
        <v>27</v>
      </c>
      <c r="L208" s="6">
        <v>46318</v>
      </c>
      <c r="M208" s="4">
        <v>150</v>
      </c>
    </row>
    <row r="209" spans="1:13" x14ac:dyDescent="0.4">
      <c r="A209" s="4" t="s">
        <v>947</v>
      </c>
      <c r="B209" s="5">
        <v>29832</v>
      </c>
      <c r="C209" s="4" t="s">
        <v>14</v>
      </c>
      <c r="D209" s="4" t="s">
        <v>948</v>
      </c>
      <c r="E209" s="4" t="s">
        <v>949</v>
      </c>
      <c r="F209" s="4">
        <v>35127</v>
      </c>
      <c r="G209" s="4" t="s">
        <v>14</v>
      </c>
      <c r="H209" s="4" t="s">
        <v>17</v>
      </c>
      <c r="J209" s="4" t="s">
        <v>950</v>
      </c>
      <c r="K209" s="4" t="s">
        <v>33</v>
      </c>
      <c r="L209" s="6">
        <v>46321</v>
      </c>
      <c r="M209" s="4">
        <v>90</v>
      </c>
    </row>
    <row r="210" spans="1:13" x14ac:dyDescent="0.4">
      <c r="A210" s="4" t="s">
        <v>951</v>
      </c>
      <c r="B210" s="5">
        <v>34903</v>
      </c>
      <c r="C210" s="4" t="s">
        <v>106</v>
      </c>
      <c r="D210" s="4" t="s">
        <v>952</v>
      </c>
      <c r="E210" s="4" t="s">
        <v>953</v>
      </c>
      <c r="F210" s="4">
        <v>30036</v>
      </c>
      <c r="G210" s="4" t="s">
        <v>126</v>
      </c>
      <c r="H210" s="4" t="s">
        <v>65</v>
      </c>
      <c r="J210" s="4" t="s">
        <v>954</v>
      </c>
      <c r="K210" s="4" t="s">
        <v>40</v>
      </c>
      <c r="L210" s="6">
        <v>46322</v>
      </c>
      <c r="M210" s="4">
        <v>130</v>
      </c>
    </row>
    <row r="211" spans="1:13" x14ac:dyDescent="0.4">
      <c r="A211" s="4" t="s">
        <v>955</v>
      </c>
      <c r="B211" s="5">
        <v>34148</v>
      </c>
      <c r="C211" s="4" t="s">
        <v>106</v>
      </c>
      <c r="D211" s="4" t="s">
        <v>956</v>
      </c>
      <c r="E211" s="4" t="s">
        <v>957</v>
      </c>
      <c r="F211" s="4">
        <v>35010</v>
      </c>
      <c r="G211" s="4" t="s">
        <v>109</v>
      </c>
      <c r="H211" s="4" t="s">
        <v>17</v>
      </c>
      <c r="J211" s="4" t="s">
        <v>958</v>
      </c>
      <c r="K211" s="4" t="s">
        <v>45</v>
      </c>
      <c r="L211" s="6">
        <v>46323</v>
      </c>
      <c r="M211" s="4">
        <v>180</v>
      </c>
    </row>
    <row r="212" spans="1:13" x14ac:dyDescent="0.4">
      <c r="A212" s="4" t="s">
        <v>959</v>
      </c>
      <c r="B212" s="5">
        <v>33384</v>
      </c>
      <c r="C212" s="4" t="s">
        <v>14</v>
      </c>
      <c r="D212" s="4" t="s">
        <v>960</v>
      </c>
      <c r="E212" s="4" t="s">
        <v>961</v>
      </c>
      <c r="F212" s="4">
        <v>35027</v>
      </c>
      <c r="G212" s="4" t="s">
        <v>24</v>
      </c>
      <c r="H212" s="4" t="s">
        <v>17</v>
      </c>
      <c r="J212" s="4" t="s">
        <v>962</v>
      </c>
      <c r="K212" s="4" t="s">
        <v>19</v>
      </c>
      <c r="L212" s="6">
        <v>46324</v>
      </c>
      <c r="M212" s="4">
        <v>350</v>
      </c>
    </row>
    <row r="213" spans="1:13" x14ac:dyDescent="0.4">
      <c r="A213" s="4" t="s">
        <v>963</v>
      </c>
      <c r="B213" s="5">
        <v>37866</v>
      </c>
      <c r="C213" s="4" t="s">
        <v>99</v>
      </c>
      <c r="D213" s="4" t="s">
        <v>964</v>
      </c>
      <c r="E213" s="4" t="s">
        <v>965</v>
      </c>
      <c r="F213" s="4">
        <v>35027</v>
      </c>
      <c r="G213" s="4" t="s">
        <v>24</v>
      </c>
      <c r="H213" s="4" t="s">
        <v>17</v>
      </c>
      <c r="J213" s="4" t="s">
        <v>966</v>
      </c>
      <c r="K213" s="4" t="s">
        <v>27</v>
      </c>
      <c r="L213" s="6">
        <v>46325</v>
      </c>
      <c r="M213" s="4">
        <v>150</v>
      </c>
    </row>
    <row r="214" spans="1:13" x14ac:dyDescent="0.4">
      <c r="A214" s="4" t="s">
        <v>967</v>
      </c>
      <c r="B214" s="5">
        <v>35390</v>
      </c>
      <c r="C214" s="4" t="s">
        <v>14</v>
      </c>
      <c r="D214" s="4" t="s">
        <v>968</v>
      </c>
      <c r="E214" s="4" t="s">
        <v>969</v>
      </c>
      <c r="F214" s="4">
        <v>35128</v>
      </c>
      <c r="G214" s="4" t="s">
        <v>14</v>
      </c>
      <c r="H214" s="4" t="s">
        <v>17</v>
      </c>
      <c r="I214" s="4" t="s">
        <v>970</v>
      </c>
      <c r="J214" s="4" t="s">
        <v>971</v>
      </c>
      <c r="K214" s="4" t="s">
        <v>33</v>
      </c>
      <c r="L214" s="6">
        <v>46328</v>
      </c>
      <c r="M214" s="4">
        <v>90</v>
      </c>
    </row>
    <row r="215" spans="1:13" x14ac:dyDescent="0.4">
      <c r="A215" s="4" t="s">
        <v>972</v>
      </c>
      <c r="B215" s="5">
        <v>37110</v>
      </c>
      <c r="C215" s="4" t="s">
        <v>14</v>
      </c>
      <c r="D215" s="4" t="s">
        <v>973</v>
      </c>
      <c r="E215" s="4" t="s">
        <v>974</v>
      </c>
      <c r="F215" s="4">
        <v>35128</v>
      </c>
      <c r="G215" s="4" t="s">
        <v>14</v>
      </c>
      <c r="H215" s="4" t="s">
        <v>17</v>
      </c>
      <c r="J215" s="4" t="s">
        <v>971</v>
      </c>
      <c r="K215" s="4" t="s">
        <v>40</v>
      </c>
      <c r="L215" s="6">
        <v>46329</v>
      </c>
      <c r="M215" s="4">
        <v>130</v>
      </c>
    </row>
    <row r="216" spans="1:13" x14ac:dyDescent="0.4">
      <c r="A216" s="4" t="s">
        <v>975</v>
      </c>
      <c r="B216" s="5">
        <v>36215</v>
      </c>
      <c r="C216" s="4" t="s">
        <v>99</v>
      </c>
      <c r="D216" s="4" t="s">
        <v>976</v>
      </c>
      <c r="E216" s="4" t="s">
        <v>977</v>
      </c>
      <c r="F216" s="4">
        <v>30010</v>
      </c>
      <c r="G216" s="4" t="s">
        <v>64</v>
      </c>
      <c r="H216" s="4" t="s">
        <v>65</v>
      </c>
      <c r="J216" s="4" t="s">
        <v>978</v>
      </c>
      <c r="K216" s="4" t="s">
        <v>45</v>
      </c>
      <c r="L216" s="6">
        <v>46330</v>
      </c>
      <c r="M216" s="4">
        <v>180</v>
      </c>
    </row>
    <row r="217" spans="1:13" x14ac:dyDescent="0.4">
      <c r="A217" s="4" t="s">
        <v>979</v>
      </c>
      <c r="B217" s="5">
        <v>35975</v>
      </c>
      <c r="C217" s="4" t="s">
        <v>980</v>
      </c>
      <c r="D217" s="4" t="s">
        <v>981</v>
      </c>
      <c r="E217" s="4" t="s">
        <v>982</v>
      </c>
      <c r="F217" s="4">
        <v>30015</v>
      </c>
      <c r="G217" s="4" t="s">
        <v>90</v>
      </c>
      <c r="H217" s="4" t="s">
        <v>65</v>
      </c>
      <c r="I217" s="4" t="s">
        <v>983</v>
      </c>
      <c r="J217" s="4" t="s">
        <v>984</v>
      </c>
      <c r="K217" s="4" t="s">
        <v>19</v>
      </c>
      <c r="L217" s="6">
        <v>46331</v>
      </c>
      <c r="M217" s="4">
        <v>350</v>
      </c>
    </row>
    <row r="218" spans="1:13" x14ac:dyDescent="0.4">
      <c r="A218" s="4" t="s">
        <v>985</v>
      </c>
      <c r="B218" s="5">
        <v>35539</v>
      </c>
      <c r="C218" s="4" t="s">
        <v>206</v>
      </c>
      <c r="D218" s="4" t="s">
        <v>986</v>
      </c>
      <c r="E218" s="4" t="s">
        <v>987</v>
      </c>
      <c r="F218" s="4">
        <v>35031</v>
      </c>
      <c r="G218" s="4" t="s">
        <v>52</v>
      </c>
      <c r="H218" s="4" t="s">
        <v>17</v>
      </c>
      <c r="I218" s="4" t="s">
        <v>988</v>
      </c>
      <c r="J218" s="4" t="s">
        <v>989</v>
      </c>
      <c r="K218" s="4" t="s">
        <v>27</v>
      </c>
      <c r="L218" s="6">
        <v>46332</v>
      </c>
      <c r="M218" s="4">
        <v>150</v>
      </c>
    </row>
    <row r="219" spans="1:13" x14ac:dyDescent="0.4">
      <c r="A219" s="4" t="s">
        <v>990</v>
      </c>
      <c r="B219" s="5">
        <v>34702</v>
      </c>
      <c r="C219" s="4" t="s">
        <v>14</v>
      </c>
      <c r="D219" s="4" t="s">
        <v>991</v>
      </c>
      <c r="E219" s="4" t="s">
        <v>992</v>
      </c>
      <c r="F219" s="4">
        <v>35129</v>
      </c>
      <c r="G219" s="4" t="s">
        <v>14</v>
      </c>
      <c r="H219" s="4" t="s">
        <v>17</v>
      </c>
      <c r="J219" s="4" t="s">
        <v>993</v>
      </c>
      <c r="K219" s="4" t="s">
        <v>33</v>
      </c>
      <c r="L219" s="6">
        <v>46335</v>
      </c>
      <c r="M219" s="4">
        <v>90</v>
      </c>
    </row>
    <row r="220" spans="1:13" x14ac:dyDescent="0.4">
      <c r="A220" s="4" t="s">
        <v>994</v>
      </c>
      <c r="B220" s="5">
        <v>37303</v>
      </c>
      <c r="C220" s="4" t="s">
        <v>14</v>
      </c>
      <c r="D220" s="4" t="s">
        <v>180</v>
      </c>
      <c r="E220" s="4" t="s">
        <v>995</v>
      </c>
      <c r="F220" s="4">
        <v>35027</v>
      </c>
      <c r="G220" s="4" t="s">
        <v>24</v>
      </c>
      <c r="H220" s="4" t="s">
        <v>17</v>
      </c>
      <c r="I220" s="4" t="s">
        <v>180</v>
      </c>
      <c r="J220" s="4" t="s">
        <v>180</v>
      </c>
      <c r="K220" s="4" t="s">
        <v>40</v>
      </c>
      <c r="L220" s="6">
        <v>46336</v>
      </c>
      <c r="M220" s="4">
        <v>130</v>
      </c>
    </row>
    <row r="221" spans="1:13" x14ac:dyDescent="0.4">
      <c r="A221" s="4" t="s">
        <v>996</v>
      </c>
      <c r="B221" s="5">
        <v>35978</v>
      </c>
      <c r="C221" s="4" t="s">
        <v>14</v>
      </c>
      <c r="D221" s="4" t="s">
        <v>997</v>
      </c>
      <c r="E221" s="4" t="s">
        <v>998</v>
      </c>
      <c r="F221" s="4">
        <v>35027</v>
      </c>
      <c r="G221" s="4" t="s">
        <v>24</v>
      </c>
      <c r="H221" s="4" t="s">
        <v>17</v>
      </c>
      <c r="I221" s="4" t="s">
        <v>180</v>
      </c>
      <c r="J221" s="4" t="s">
        <v>999</v>
      </c>
      <c r="K221" s="4" t="s">
        <v>45</v>
      </c>
      <c r="L221" s="6">
        <v>46337</v>
      </c>
      <c r="M221" s="4">
        <v>180</v>
      </c>
    </row>
    <row r="222" spans="1:13" x14ac:dyDescent="0.4">
      <c r="A222" s="4" t="s">
        <v>1000</v>
      </c>
      <c r="B222" s="5">
        <v>35045</v>
      </c>
      <c r="C222" s="4" t="s">
        <v>262</v>
      </c>
      <c r="D222" s="4" t="s">
        <v>1001</v>
      </c>
      <c r="E222" s="4" t="s">
        <v>1002</v>
      </c>
      <c r="F222" s="4">
        <v>31023</v>
      </c>
      <c r="G222" s="4" t="s">
        <v>265</v>
      </c>
      <c r="H222" s="4" t="s">
        <v>266</v>
      </c>
      <c r="J222" s="4" t="s">
        <v>1003</v>
      </c>
      <c r="K222" s="4" t="s">
        <v>19</v>
      </c>
      <c r="L222" s="6">
        <v>46338</v>
      </c>
      <c r="M222" s="4">
        <v>350</v>
      </c>
    </row>
    <row r="223" spans="1:13" x14ac:dyDescent="0.4">
      <c r="A223" s="4" t="s">
        <v>1004</v>
      </c>
      <c r="B223" s="5">
        <v>34778</v>
      </c>
      <c r="C223" s="4" t="s">
        <v>99</v>
      </c>
      <c r="D223" s="4" t="s">
        <v>1005</v>
      </c>
      <c r="E223" s="4" t="s">
        <v>1006</v>
      </c>
      <c r="F223" s="4">
        <v>30121</v>
      </c>
      <c r="G223" s="4" t="s">
        <v>99</v>
      </c>
      <c r="H223" s="4" t="s">
        <v>65</v>
      </c>
      <c r="J223" s="4" t="s">
        <v>1007</v>
      </c>
      <c r="K223" s="4" t="s">
        <v>27</v>
      </c>
      <c r="L223" s="6">
        <v>46339</v>
      </c>
      <c r="M223" s="4">
        <v>150</v>
      </c>
    </row>
    <row r="224" spans="1:13" x14ac:dyDescent="0.4">
      <c r="A224" s="4" t="s">
        <v>1008</v>
      </c>
      <c r="B224" s="5">
        <v>33632</v>
      </c>
      <c r="C224" s="4" t="s">
        <v>1009</v>
      </c>
      <c r="E224" s="4" t="s">
        <v>1010</v>
      </c>
      <c r="F224" s="4">
        <v>35020</v>
      </c>
      <c r="G224" s="4" t="s">
        <v>484</v>
      </c>
      <c r="H224" s="4" t="s">
        <v>17</v>
      </c>
      <c r="K224" s="4" t="s">
        <v>33</v>
      </c>
      <c r="L224" s="6">
        <v>46342</v>
      </c>
      <c r="M224" s="4">
        <v>90</v>
      </c>
    </row>
    <row r="225" spans="1:13" x14ac:dyDescent="0.4">
      <c r="A225" s="4" t="s">
        <v>1011</v>
      </c>
      <c r="B225" s="5">
        <v>34132</v>
      </c>
      <c r="C225" s="4" t="s">
        <v>68</v>
      </c>
      <c r="D225" s="4" t="s">
        <v>1012</v>
      </c>
      <c r="E225" s="4" t="s">
        <v>1013</v>
      </c>
      <c r="F225" s="4">
        <v>30030</v>
      </c>
      <c r="G225" s="4" t="s">
        <v>304</v>
      </c>
      <c r="H225" s="4" t="s">
        <v>65</v>
      </c>
      <c r="J225" s="4" t="s">
        <v>1014</v>
      </c>
      <c r="K225" s="4" t="s">
        <v>40</v>
      </c>
      <c r="L225" s="6">
        <v>46343</v>
      </c>
      <c r="M225" s="4">
        <v>130</v>
      </c>
    </row>
    <row r="226" spans="1:13" x14ac:dyDescent="0.4">
      <c r="A226" s="4" t="s">
        <v>1015</v>
      </c>
      <c r="B226" s="5">
        <v>34731</v>
      </c>
      <c r="C226" s="4" t="s">
        <v>14</v>
      </c>
      <c r="D226" s="4" t="s">
        <v>1016</v>
      </c>
      <c r="E226" s="4" t="s">
        <v>1017</v>
      </c>
      <c r="F226" s="4">
        <v>35020</v>
      </c>
      <c r="G226" s="4" t="s">
        <v>549</v>
      </c>
      <c r="H226" s="4" t="s">
        <v>17</v>
      </c>
      <c r="I226" s="4" t="s">
        <v>1018</v>
      </c>
      <c r="J226" s="4" t="s">
        <v>1019</v>
      </c>
      <c r="K226" s="4" t="s">
        <v>45</v>
      </c>
      <c r="L226" s="6">
        <v>46344</v>
      </c>
      <c r="M226" s="4">
        <v>180</v>
      </c>
    </row>
    <row r="227" spans="1:13" x14ac:dyDescent="0.4">
      <c r="A227" s="4" t="s">
        <v>1020</v>
      </c>
      <c r="B227" s="5">
        <v>34395</v>
      </c>
      <c r="C227" s="4" t="s">
        <v>14</v>
      </c>
      <c r="D227" s="4" t="s">
        <v>1021</v>
      </c>
      <c r="E227" s="4" t="s">
        <v>1022</v>
      </c>
      <c r="F227" s="4">
        <v>35010</v>
      </c>
      <c r="G227" s="4" t="s">
        <v>781</v>
      </c>
      <c r="H227" s="4" t="s">
        <v>17</v>
      </c>
      <c r="J227" s="4" t="s">
        <v>1023</v>
      </c>
      <c r="K227" s="4" t="s">
        <v>19</v>
      </c>
      <c r="L227" s="6">
        <v>46345</v>
      </c>
      <c r="M227" s="4">
        <v>350</v>
      </c>
    </row>
    <row r="228" spans="1:13" x14ac:dyDescent="0.4">
      <c r="A228" s="4" t="s">
        <v>1024</v>
      </c>
      <c r="B228" s="5">
        <v>34928</v>
      </c>
      <c r="C228" s="4" t="s">
        <v>14</v>
      </c>
      <c r="D228" s="4" t="s">
        <v>1025</v>
      </c>
      <c r="E228" s="4" t="s">
        <v>1026</v>
      </c>
      <c r="F228" s="4">
        <v>35020</v>
      </c>
      <c r="G228" s="4" t="s">
        <v>1027</v>
      </c>
      <c r="H228" s="4" t="s">
        <v>17</v>
      </c>
      <c r="I228" s="4" t="s">
        <v>1028</v>
      </c>
      <c r="J228" s="4" t="s">
        <v>1029</v>
      </c>
      <c r="K228" s="4" t="s">
        <v>27</v>
      </c>
      <c r="L228" s="6">
        <v>46346</v>
      </c>
      <c r="M228" s="4">
        <v>150</v>
      </c>
    </row>
    <row r="229" spans="1:13" x14ac:dyDescent="0.4">
      <c r="A229" s="4" t="s">
        <v>1030</v>
      </c>
      <c r="B229" s="5">
        <v>35205</v>
      </c>
      <c r="C229" s="4" t="s">
        <v>123</v>
      </c>
      <c r="D229" s="4" t="s">
        <v>1031</v>
      </c>
      <c r="E229" s="4" t="s">
        <v>1032</v>
      </c>
      <c r="F229" s="4">
        <v>30038</v>
      </c>
      <c r="G229" s="4" t="s">
        <v>319</v>
      </c>
      <c r="H229" s="4" t="s">
        <v>65</v>
      </c>
      <c r="J229" s="4" t="s">
        <v>1033</v>
      </c>
      <c r="K229" s="4" t="s">
        <v>33</v>
      </c>
      <c r="L229" s="6">
        <v>46349</v>
      </c>
      <c r="M229" s="4">
        <v>90</v>
      </c>
    </row>
    <row r="230" spans="1:13" x14ac:dyDescent="0.4">
      <c r="A230" s="4" t="s">
        <v>1034</v>
      </c>
      <c r="B230" s="5">
        <v>34423</v>
      </c>
      <c r="C230" s="4" t="s">
        <v>99</v>
      </c>
      <c r="D230" s="4" t="s">
        <v>1035</v>
      </c>
      <c r="E230" s="4" t="s">
        <v>1036</v>
      </c>
      <c r="F230" s="4">
        <v>30121</v>
      </c>
      <c r="G230" s="4" t="s">
        <v>99</v>
      </c>
      <c r="H230" s="4" t="s">
        <v>65</v>
      </c>
      <c r="J230" s="4" t="s">
        <v>1037</v>
      </c>
      <c r="K230" s="4" t="s">
        <v>40</v>
      </c>
      <c r="L230" s="6">
        <v>46350</v>
      </c>
      <c r="M230" s="4">
        <v>130</v>
      </c>
    </row>
    <row r="231" spans="1:13" x14ac:dyDescent="0.4">
      <c r="A231" s="4" t="s">
        <v>1038</v>
      </c>
      <c r="B231" s="5">
        <v>35077</v>
      </c>
      <c r="C231" s="4" t="s">
        <v>99</v>
      </c>
      <c r="D231" s="4" t="s">
        <v>1039</v>
      </c>
      <c r="E231" s="4" t="s">
        <v>1040</v>
      </c>
      <c r="F231" s="4">
        <v>30038</v>
      </c>
      <c r="G231" s="4" t="s">
        <v>1041</v>
      </c>
      <c r="H231" s="4" t="s">
        <v>17</v>
      </c>
      <c r="I231" s="4" t="s">
        <v>180</v>
      </c>
      <c r="J231" s="4" t="s">
        <v>1042</v>
      </c>
      <c r="K231" s="4" t="s">
        <v>45</v>
      </c>
      <c r="L231" s="6">
        <v>46351</v>
      </c>
      <c r="M231" s="4">
        <v>180</v>
      </c>
    </row>
    <row r="232" spans="1:13" x14ac:dyDescent="0.4">
      <c r="A232" s="4" t="s">
        <v>1038</v>
      </c>
      <c r="B232" s="5">
        <v>35077</v>
      </c>
      <c r="C232" s="4" t="s">
        <v>99</v>
      </c>
      <c r="D232" s="4" t="s">
        <v>1039</v>
      </c>
      <c r="E232" s="4" t="s">
        <v>1043</v>
      </c>
      <c r="F232" s="4">
        <v>30038</v>
      </c>
      <c r="G232" s="4" t="s">
        <v>319</v>
      </c>
      <c r="H232" s="4" t="s">
        <v>65</v>
      </c>
      <c r="J232" s="4" t="s">
        <v>1044</v>
      </c>
      <c r="K232" s="4" t="s">
        <v>19</v>
      </c>
      <c r="L232" s="6">
        <v>46352</v>
      </c>
      <c r="M232" s="4">
        <v>350</v>
      </c>
    </row>
    <row r="233" spans="1:13" x14ac:dyDescent="0.4">
      <c r="A233" s="4" t="s">
        <v>1045</v>
      </c>
      <c r="B233" s="5">
        <v>35884</v>
      </c>
      <c r="C233" s="4" t="s">
        <v>106</v>
      </c>
      <c r="D233" s="4" t="s">
        <v>1046</v>
      </c>
      <c r="E233" s="4" t="s">
        <v>1047</v>
      </c>
      <c r="F233" s="4">
        <v>35010</v>
      </c>
      <c r="G233" s="4" t="s">
        <v>781</v>
      </c>
      <c r="H233" s="4" t="s">
        <v>17</v>
      </c>
      <c r="J233" s="4" t="s">
        <v>1048</v>
      </c>
      <c r="K233" s="4" t="s">
        <v>27</v>
      </c>
      <c r="L233" s="6">
        <v>46353</v>
      </c>
      <c r="M233" s="4">
        <v>150</v>
      </c>
    </row>
    <row r="234" spans="1:13" x14ac:dyDescent="0.4">
      <c r="A234" s="4" t="s">
        <v>1049</v>
      </c>
      <c r="B234" s="5">
        <v>27661</v>
      </c>
      <c r="C234" s="4" t="s">
        <v>68</v>
      </c>
      <c r="D234" s="4" t="s">
        <v>1050</v>
      </c>
      <c r="E234" s="4" t="s">
        <v>1051</v>
      </c>
      <c r="F234" s="4">
        <v>30010</v>
      </c>
      <c r="G234" s="4" t="s">
        <v>844</v>
      </c>
      <c r="H234" s="4" t="s">
        <v>65</v>
      </c>
      <c r="K234" s="4" t="s">
        <v>33</v>
      </c>
      <c r="L234" s="6">
        <v>46356</v>
      </c>
      <c r="M234" s="4">
        <v>90</v>
      </c>
    </row>
    <row r="235" spans="1:13" x14ac:dyDescent="0.4">
      <c r="A235" s="4" t="s">
        <v>1052</v>
      </c>
      <c r="B235" s="5">
        <v>33476</v>
      </c>
      <c r="C235" s="4" t="s">
        <v>206</v>
      </c>
      <c r="D235" s="4" t="s">
        <v>1053</v>
      </c>
      <c r="E235" s="4" t="s">
        <v>1054</v>
      </c>
      <c r="F235" s="4">
        <v>35129</v>
      </c>
      <c r="G235" s="4" t="s">
        <v>14</v>
      </c>
      <c r="H235" s="4" t="s">
        <v>17</v>
      </c>
      <c r="J235" s="4" t="s">
        <v>1055</v>
      </c>
      <c r="K235" s="4" t="s">
        <v>40</v>
      </c>
      <c r="L235" s="6">
        <v>46357</v>
      </c>
      <c r="M235" s="4">
        <v>130</v>
      </c>
    </row>
    <row r="236" spans="1:13" x14ac:dyDescent="0.4">
      <c r="A236" s="4" t="s">
        <v>1056</v>
      </c>
      <c r="B236" s="5">
        <v>32996</v>
      </c>
      <c r="C236" s="4" t="s">
        <v>99</v>
      </c>
      <c r="D236" s="4" t="s">
        <v>1057</v>
      </c>
      <c r="E236" s="4" t="s">
        <v>1058</v>
      </c>
      <c r="F236" s="4">
        <v>35135</v>
      </c>
      <c r="G236" s="4" t="s">
        <v>14</v>
      </c>
      <c r="H236" s="4" t="s">
        <v>17</v>
      </c>
      <c r="J236" s="4" t="s">
        <v>1059</v>
      </c>
      <c r="K236" s="4" t="s">
        <v>45</v>
      </c>
      <c r="L236" s="6">
        <v>46358</v>
      </c>
      <c r="M236" s="4">
        <v>180</v>
      </c>
    </row>
    <row r="237" spans="1:13" x14ac:dyDescent="0.4">
      <c r="A237" s="4" t="s">
        <v>1060</v>
      </c>
      <c r="B237" s="5">
        <v>36179</v>
      </c>
      <c r="C237" s="4" t="s">
        <v>14</v>
      </c>
      <c r="D237" s="4" t="s">
        <v>1061</v>
      </c>
      <c r="E237" s="4" t="s">
        <v>1062</v>
      </c>
      <c r="F237" s="4">
        <v>35020</v>
      </c>
      <c r="G237" s="4" t="s">
        <v>1063</v>
      </c>
      <c r="H237" s="4" t="s">
        <v>17</v>
      </c>
      <c r="I237" s="4" t="s">
        <v>1064</v>
      </c>
      <c r="J237" s="4" t="s">
        <v>1065</v>
      </c>
      <c r="K237" s="4" t="s">
        <v>19</v>
      </c>
      <c r="L237" s="6">
        <v>46359</v>
      </c>
      <c r="M237" s="4">
        <v>350</v>
      </c>
    </row>
    <row r="238" spans="1:13" x14ac:dyDescent="0.4">
      <c r="A238" s="4" t="s">
        <v>1066</v>
      </c>
      <c r="B238" s="5">
        <v>35146</v>
      </c>
      <c r="C238" s="4" t="s">
        <v>14</v>
      </c>
      <c r="D238" s="4" t="s">
        <v>1067</v>
      </c>
      <c r="E238" s="4" t="s">
        <v>1068</v>
      </c>
      <c r="F238" s="4">
        <v>35020</v>
      </c>
      <c r="G238" s="4" t="s">
        <v>343</v>
      </c>
      <c r="H238" s="4" t="s">
        <v>17</v>
      </c>
      <c r="I238" s="4" t="s">
        <v>1069</v>
      </c>
      <c r="J238" s="4" t="s">
        <v>1070</v>
      </c>
      <c r="K238" s="4" t="s">
        <v>27</v>
      </c>
      <c r="L238" s="6">
        <v>46360</v>
      </c>
      <c r="M238" s="4">
        <v>150</v>
      </c>
    </row>
    <row r="239" spans="1:13" x14ac:dyDescent="0.4">
      <c r="A239" s="4" t="s">
        <v>1071</v>
      </c>
      <c r="B239" s="5">
        <v>34384</v>
      </c>
      <c r="C239" s="4" t="s">
        <v>99</v>
      </c>
      <c r="D239" s="4" t="s">
        <v>1072</v>
      </c>
      <c r="E239" s="4" t="s">
        <v>1073</v>
      </c>
      <c r="F239" s="4">
        <v>30173</v>
      </c>
      <c r="G239" s="4" t="s">
        <v>99</v>
      </c>
      <c r="H239" s="4" t="s">
        <v>65</v>
      </c>
      <c r="J239" s="4" t="s">
        <v>1074</v>
      </c>
      <c r="K239" s="4" t="s">
        <v>33</v>
      </c>
      <c r="L239" s="6">
        <v>46363</v>
      </c>
      <c r="M239" s="4">
        <v>90</v>
      </c>
    </row>
    <row r="240" spans="1:13" x14ac:dyDescent="0.4">
      <c r="A240" s="4" t="s">
        <v>1075</v>
      </c>
      <c r="B240" s="5">
        <v>36403</v>
      </c>
      <c r="C240" s="4" t="s">
        <v>99</v>
      </c>
      <c r="D240" s="4" t="s">
        <v>1076</v>
      </c>
      <c r="E240" s="4" t="s">
        <v>1077</v>
      </c>
      <c r="F240" s="4">
        <v>30030</v>
      </c>
      <c r="G240" s="4" t="s">
        <v>528</v>
      </c>
      <c r="H240" s="4" t="s">
        <v>65</v>
      </c>
      <c r="J240" s="4" t="s">
        <v>1078</v>
      </c>
      <c r="K240" s="4" t="s">
        <v>40</v>
      </c>
      <c r="L240" s="6">
        <v>46364</v>
      </c>
      <c r="M240" s="4">
        <v>130</v>
      </c>
    </row>
    <row r="241" spans="1:13" x14ac:dyDescent="0.4">
      <c r="A241" s="4" t="s">
        <v>1079</v>
      </c>
      <c r="B241" s="5">
        <v>37429</v>
      </c>
      <c r="C241" s="4" t="s">
        <v>14</v>
      </c>
      <c r="D241" s="4" t="s">
        <v>1080</v>
      </c>
      <c r="E241" s="4" t="s">
        <v>1081</v>
      </c>
      <c r="F241" s="4">
        <v>35027</v>
      </c>
      <c r="G241" s="4" t="s">
        <v>24</v>
      </c>
      <c r="H241" s="4" t="s">
        <v>17</v>
      </c>
      <c r="I241" s="4" t="s">
        <v>180</v>
      </c>
      <c r="J241" s="4" t="s">
        <v>180</v>
      </c>
      <c r="K241" s="4" t="s">
        <v>45</v>
      </c>
      <c r="L241" s="6">
        <v>46365</v>
      </c>
      <c r="M241" s="4">
        <v>180</v>
      </c>
    </row>
    <row r="242" spans="1:13" x14ac:dyDescent="0.4">
      <c r="A242" s="4" t="s">
        <v>1082</v>
      </c>
      <c r="B242" s="5">
        <v>36653</v>
      </c>
      <c r="C242" s="4" t="s">
        <v>1083</v>
      </c>
      <c r="D242" s="4" t="s">
        <v>1084</v>
      </c>
      <c r="E242" s="4" t="s">
        <v>1085</v>
      </c>
      <c r="F242" s="4">
        <v>30034</v>
      </c>
      <c r="G242" s="4" t="s">
        <v>314</v>
      </c>
      <c r="H242" s="4" t="s">
        <v>65</v>
      </c>
      <c r="I242" s="4" t="s">
        <v>1086</v>
      </c>
      <c r="J242" s="4" t="s">
        <v>1087</v>
      </c>
      <c r="K242" s="4" t="s">
        <v>19</v>
      </c>
      <c r="L242" s="6">
        <v>46366</v>
      </c>
      <c r="M242" s="4">
        <v>350</v>
      </c>
    </row>
    <row r="243" spans="1:13" x14ac:dyDescent="0.4">
      <c r="A243" s="4" t="s">
        <v>1088</v>
      </c>
      <c r="B243" s="5">
        <v>36761</v>
      </c>
      <c r="C243" s="4" t="s">
        <v>206</v>
      </c>
      <c r="D243" s="4" t="s">
        <v>1089</v>
      </c>
      <c r="E243" s="4" t="s">
        <v>1090</v>
      </c>
      <c r="F243" s="4">
        <v>35010</v>
      </c>
      <c r="G243" s="4" t="s">
        <v>543</v>
      </c>
      <c r="H243" s="4" t="s">
        <v>17</v>
      </c>
      <c r="I243" s="4" t="s">
        <v>1091</v>
      </c>
      <c r="J243" s="4" t="s">
        <v>180</v>
      </c>
      <c r="K243" s="4" t="s">
        <v>27</v>
      </c>
      <c r="L243" s="6">
        <v>46367</v>
      </c>
      <c r="M243" s="4">
        <v>150</v>
      </c>
    </row>
    <row r="244" spans="1:13" x14ac:dyDescent="0.4">
      <c r="A244" s="4" t="s">
        <v>1092</v>
      </c>
      <c r="B244" s="5">
        <v>35464</v>
      </c>
      <c r="C244" s="4" t="s">
        <v>106</v>
      </c>
      <c r="D244" s="4" t="s">
        <v>1093</v>
      </c>
      <c r="E244" s="4" t="s">
        <v>1094</v>
      </c>
      <c r="F244" s="4">
        <v>30036</v>
      </c>
      <c r="G244" s="4" t="s">
        <v>126</v>
      </c>
      <c r="H244" s="4" t="s">
        <v>65</v>
      </c>
      <c r="I244" s="4" t="s">
        <v>1095</v>
      </c>
      <c r="J244" s="4" t="s">
        <v>1096</v>
      </c>
      <c r="K244" s="4" t="s">
        <v>33</v>
      </c>
      <c r="L244" s="6">
        <v>46370</v>
      </c>
      <c r="M244" s="4">
        <v>90</v>
      </c>
    </row>
    <row r="245" spans="1:13" x14ac:dyDescent="0.4">
      <c r="A245" s="4" t="s">
        <v>1097</v>
      </c>
      <c r="B245" s="5">
        <v>37307</v>
      </c>
      <c r="C245" s="4" t="s">
        <v>14</v>
      </c>
      <c r="D245" s="4" t="s">
        <v>1098</v>
      </c>
      <c r="E245" s="4" t="s">
        <v>1099</v>
      </c>
      <c r="F245" s="4">
        <v>35027</v>
      </c>
      <c r="G245" s="4" t="s">
        <v>24</v>
      </c>
      <c r="H245" s="4" t="s">
        <v>17</v>
      </c>
      <c r="I245" s="4" t="s">
        <v>1100</v>
      </c>
      <c r="J245" s="4" t="s">
        <v>180</v>
      </c>
      <c r="K245" s="4" t="s">
        <v>40</v>
      </c>
      <c r="L245" s="6">
        <v>46371</v>
      </c>
      <c r="M245" s="4">
        <v>130</v>
      </c>
    </row>
    <row r="246" spans="1:13" x14ac:dyDescent="0.4">
      <c r="A246" s="4" t="s">
        <v>1101</v>
      </c>
      <c r="B246" s="5">
        <v>36011</v>
      </c>
      <c r="C246" s="4" t="s">
        <v>99</v>
      </c>
      <c r="D246" s="4" t="s">
        <v>1102</v>
      </c>
      <c r="E246" s="4" t="s">
        <v>1103</v>
      </c>
      <c r="F246" s="4">
        <v>30174</v>
      </c>
      <c r="G246" s="4" t="s">
        <v>1104</v>
      </c>
      <c r="H246" s="4" t="s">
        <v>65</v>
      </c>
      <c r="I246" s="4" t="s">
        <v>1105</v>
      </c>
      <c r="J246" s="4" t="s">
        <v>1106</v>
      </c>
      <c r="K246" s="4" t="s">
        <v>45</v>
      </c>
      <c r="L246" s="6">
        <v>46372</v>
      </c>
      <c r="M246" s="4">
        <v>180</v>
      </c>
    </row>
    <row r="247" spans="1:13" x14ac:dyDescent="0.4">
      <c r="A247" s="4" t="s">
        <v>1107</v>
      </c>
      <c r="B247" s="5">
        <v>33403</v>
      </c>
      <c r="C247" s="4" t="s">
        <v>14</v>
      </c>
      <c r="E247" s="4" t="s">
        <v>1108</v>
      </c>
      <c r="F247" s="4">
        <v>35135</v>
      </c>
      <c r="G247" s="4" t="s">
        <v>14</v>
      </c>
      <c r="H247" s="4" t="s">
        <v>17</v>
      </c>
      <c r="K247" s="4" t="s">
        <v>19</v>
      </c>
      <c r="L247" s="6">
        <v>46373</v>
      </c>
      <c r="M247" s="4">
        <v>350</v>
      </c>
    </row>
    <row r="248" spans="1:13" x14ac:dyDescent="0.4">
      <c r="A248" s="4" t="s">
        <v>1109</v>
      </c>
      <c r="B248" s="5">
        <v>37938</v>
      </c>
      <c r="C248" s="4" t="s">
        <v>14</v>
      </c>
      <c r="D248" s="4" t="s">
        <v>1110</v>
      </c>
      <c r="E248" s="4" t="s">
        <v>1111</v>
      </c>
      <c r="F248" s="4">
        <v>35027</v>
      </c>
      <c r="G248" s="4" t="s">
        <v>24</v>
      </c>
      <c r="H248" s="4" t="s">
        <v>17</v>
      </c>
      <c r="J248" s="4" t="s">
        <v>1112</v>
      </c>
      <c r="K248" s="4" t="s">
        <v>27</v>
      </c>
      <c r="L248" s="6">
        <v>46374</v>
      </c>
      <c r="M248" s="4">
        <v>150</v>
      </c>
    </row>
    <row r="249" spans="1:13" x14ac:dyDescent="0.4">
      <c r="A249" s="4" t="s">
        <v>1113</v>
      </c>
      <c r="B249" s="5">
        <v>34634</v>
      </c>
      <c r="C249" s="4" t="s">
        <v>99</v>
      </c>
      <c r="D249" s="4" t="s">
        <v>1114</v>
      </c>
      <c r="E249" s="4" t="s">
        <v>1115</v>
      </c>
      <c r="F249" s="4">
        <v>30020</v>
      </c>
      <c r="G249" s="4" t="s">
        <v>131</v>
      </c>
      <c r="H249" s="4" t="s">
        <v>65</v>
      </c>
      <c r="J249" s="4" t="s">
        <v>1116</v>
      </c>
      <c r="K249" s="4" t="s">
        <v>33</v>
      </c>
      <c r="L249" s="6">
        <v>46377</v>
      </c>
      <c r="M249" s="4">
        <v>90</v>
      </c>
    </row>
    <row r="250" spans="1:13" x14ac:dyDescent="0.4">
      <c r="A250" s="4" t="s">
        <v>1117</v>
      </c>
      <c r="B250" s="5">
        <v>36870</v>
      </c>
      <c r="C250" s="4" t="s">
        <v>87</v>
      </c>
      <c r="D250" s="4" t="s">
        <v>1118</v>
      </c>
      <c r="E250" s="4" t="s">
        <v>1119</v>
      </c>
      <c r="F250" s="4">
        <v>30010</v>
      </c>
      <c r="G250" s="4" t="s">
        <v>355</v>
      </c>
      <c r="H250" s="4" t="s">
        <v>65</v>
      </c>
      <c r="I250" s="4" t="s">
        <v>1120</v>
      </c>
      <c r="J250" s="4" t="s">
        <v>1121</v>
      </c>
      <c r="K250" s="4" t="s">
        <v>40</v>
      </c>
      <c r="L250" s="6">
        <v>46378</v>
      </c>
      <c r="M250" s="4">
        <v>130</v>
      </c>
    </row>
    <row r="251" spans="1:13" x14ac:dyDescent="0.4">
      <c r="A251" s="4" t="s">
        <v>1122</v>
      </c>
      <c r="B251" s="5">
        <v>36549</v>
      </c>
      <c r="C251" s="4" t="s">
        <v>68</v>
      </c>
      <c r="D251" s="4" t="s">
        <v>1123</v>
      </c>
      <c r="E251" s="4" t="s">
        <v>1124</v>
      </c>
      <c r="F251" s="4">
        <v>30030</v>
      </c>
      <c r="G251" s="4" t="s">
        <v>304</v>
      </c>
      <c r="H251" s="4" t="s">
        <v>65</v>
      </c>
      <c r="J251" s="4" t="s">
        <v>1125</v>
      </c>
      <c r="K251" s="4" t="s">
        <v>45</v>
      </c>
      <c r="L251" s="6">
        <v>46379</v>
      </c>
      <c r="M251" s="4">
        <v>180</v>
      </c>
    </row>
    <row r="252" spans="1:13" x14ac:dyDescent="0.4">
      <c r="A252" s="4" t="s">
        <v>1126</v>
      </c>
      <c r="B252" s="5">
        <v>34815</v>
      </c>
      <c r="C252" s="4" t="s">
        <v>14</v>
      </c>
      <c r="D252" s="4" t="s">
        <v>1127</v>
      </c>
      <c r="E252" s="4" t="s">
        <v>1128</v>
      </c>
      <c r="F252" s="4">
        <v>35133</v>
      </c>
      <c r="G252" s="4" t="s">
        <v>14</v>
      </c>
      <c r="H252" s="4" t="s">
        <v>17</v>
      </c>
      <c r="I252" s="4" t="s">
        <v>180</v>
      </c>
      <c r="J252" s="4" t="s">
        <v>1129</v>
      </c>
      <c r="K252" s="4" t="s">
        <v>19</v>
      </c>
      <c r="L252" s="6">
        <v>46380</v>
      </c>
      <c r="M252" s="4">
        <v>350</v>
      </c>
    </row>
    <row r="253" spans="1:13" x14ac:dyDescent="0.4">
      <c r="A253" s="4" t="s">
        <v>1130</v>
      </c>
      <c r="B253" s="5">
        <v>40801</v>
      </c>
      <c r="C253" s="4" t="s">
        <v>14</v>
      </c>
      <c r="D253" s="4" t="s">
        <v>1131</v>
      </c>
      <c r="E253" s="4" t="s">
        <v>1132</v>
      </c>
      <c r="F253" s="4">
        <v>35037</v>
      </c>
      <c r="G253" s="4" t="s">
        <v>1133</v>
      </c>
      <c r="H253" s="4" t="s">
        <v>17</v>
      </c>
      <c r="I253" s="4" t="s">
        <v>1134</v>
      </c>
      <c r="J253" s="4" t="s">
        <v>180</v>
      </c>
      <c r="K253" s="4" t="s">
        <v>27</v>
      </c>
      <c r="L253" s="6">
        <v>46381</v>
      </c>
      <c r="M253" s="4">
        <v>150</v>
      </c>
    </row>
    <row r="254" spans="1:13" x14ac:dyDescent="0.4">
      <c r="A254" s="4" t="s">
        <v>1135</v>
      </c>
      <c r="B254" s="5">
        <v>36532</v>
      </c>
      <c r="C254" s="4" t="s">
        <v>123</v>
      </c>
      <c r="D254" s="4" t="s">
        <v>1136</v>
      </c>
      <c r="E254" s="4" t="s">
        <v>1137</v>
      </c>
      <c r="F254" s="4">
        <v>30036</v>
      </c>
      <c r="G254" s="4" t="s">
        <v>126</v>
      </c>
      <c r="H254" s="4" t="s">
        <v>65</v>
      </c>
      <c r="J254" s="4" t="s">
        <v>1138</v>
      </c>
      <c r="K254" s="4" t="s">
        <v>33</v>
      </c>
      <c r="L254" s="6">
        <v>46384</v>
      </c>
      <c r="M254" s="4">
        <v>90</v>
      </c>
    </row>
    <row r="255" spans="1:13" x14ac:dyDescent="0.4">
      <c r="A255" s="4" t="s">
        <v>1139</v>
      </c>
      <c r="B255" s="5">
        <v>36041</v>
      </c>
      <c r="C255" s="4" t="s">
        <v>99</v>
      </c>
      <c r="D255" s="4" t="s">
        <v>1140</v>
      </c>
      <c r="E255" s="4" t="s">
        <v>1141</v>
      </c>
      <c r="F255" s="4">
        <v>30038</v>
      </c>
      <c r="G255" s="4" t="s">
        <v>319</v>
      </c>
      <c r="H255" s="4" t="s">
        <v>65</v>
      </c>
      <c r="I255" s="4" t="s">
        <v>1142</v>
      </c>
      <c r="J255" s="4" t="s">
        <v>1143</v>
      </c>
      <c r="K255" s="4" t="s">
        <v>40</v>
      </c>
      <c r="L255" s="6">
        <v>46385</v>
      </c>
      <c r="M255" s="4">
        <v>130</v>
      </c>
    </row>
    <row r="256" spans="1:13" x14ac:dyDescent="0.4">
      <c r="A256" s="4" t="s">
        <v>1144</v>
      </c>
      <c r="B256" s="5">
        <v>34652</v>
      </c>
      <c r="C256" s="4" t="s">
        <v>99</v>
      </c>
      <c r="D256" s="4" t="s">
        <v>1145</v>
      </c>
      <c r="E256" s="4" t="s">
        <v>1146</v>
      </c>
      <c r="F256" s="4">
        <v>30121</v>
      </c>
      <c r="G256" s="4" t="s">
        <v>99</v>
      </c>
      <c r="H256" s="4" t="s">
        <v>65</v>
      </c>
      <c r="J256" s="4" t="s">
        <v>1147</v>
      </c>
      <c r="K256" s="4" t="s">
        <v>45</v>
      </c>
      <c r="L256" s="6">
        <v>46386</v>
      </c>
      <c r="M256" s="4">
        <v>180</v>
      </c>
    </row>
    <row r="257" spans="1:13" x14ac:dyDescent="0.4">
      <c r="A257" s="4" t="s">
        <v>1148</v>
      </c>
      <c r="B257" s="5">
        <v>34865</v>
      </c>
      <c r="C257" s="4" t="s">
        <v>123</v>
      </c>
      <c r="D257" s="4" t="s">
        <v>1149</v>
      </c>
      <c r="E257" s="4" t="s">
        <v>1150</v>
      </c>
      <c r="F257" s="4">
        <v>30030</v>
      </c>
      <c r="G257" s="4" t="s">
        <v>594</v>
      </c>
      <c r="H257" s="4" t="s">
        <v>65</v>
      </c>
      <c r="J257" s="4" t="s">
        <v>1151</v>
      </c>
      <c r="K257" s="4" t="s">
        <v>19</v>
      </c>
      <c r="L257" s="6">
        <v>46387</v>
      </c>
      <c r="M257" s="4">
        <v>350</v>
      </c>
    </row>
    <row r="258" spans="1:13" x14ac:dyDescent="0.4">
      <c r="A258" s="4" t="s">
        <v>678</v>
      </c>
      <c r="B258" s="5">
        <v>35884</v>
      </c>
      <c r="C258" s="4" t="s">
        <v>1152</v>
      </c>
      <c r="D258" s="4" t="s">
        <v>680</v>
      </c>
      <c r="E258" s="4" t="s">
        <v>1153</v>
      </c>
      <c r="F258" s="4">
        <v>30031</v>
      </c>
      <c r="G258" s="4" t="s">
        <v>77</v>
      </c>
      <c r="H258" s="4" t="s">
        <v>65</v>
      </c>
      <c r="I258" s="4" t="s">
        <v>1154</v>
      </c>
      <c r="J258" s="4" t="s">
        <v>180</v>
      </c>
      <c r="K258" s="4" t="s">
        <v>27</v>
      </c>
      <c r="L258" s="6">
        <v>46388</v>
      </c>
      <c r="M258" s="4">
        <v>150</v>
      </c>
    </row>
    <row r="259" spans="1:13" x14ac:dyDescent="0.4">
      <c r="A259" s="4" t="s">
        <v>1155</v>
      </c>
      <c r="B259" s="5">
        <v>34437</v>
      </c>
      <c r="C259" s="4" t="s">
        <v>1156</v>
      </c>
      <c r="D259" s="4" t="s">
        <v>1157</v>
      </c>
      <c r="E259" s="4" t="s">
        <v>1158</v>
      </c>
      <c r="F259" s="4">
        <v>30010</v>
      </c>
      <c r="G259" s="4" t="s">
        <v>844</v>
      </c>
      <c r="H259" s="4" t="s">
        <v>65</v>
      </c>
      <c r="J259" s="4" t="s">
        <v>1159</v>
      </c>
      <c r="K259" s="4" t="s">
        <v>33</v>
      </c>
      <c r="L259" s="6">
        <v>46391</v>
      </c>
      <c r="M259" s="4">
        <v>90</v>
      </c>
    </row>
    <row r="260" spans="1:13" x14ac:dyDescent="0.4">
      <c r="A260" s="4" t="s">
        <v>1160</v>
      </c>
      <c r="B260" s="5">
        <v>36706</v>
      </c>
      <c r="C260" s="4" t="s">
        <v>14</v>
      </c>
      <c r="D260" s="4" t="s">
        <v>1161</v>
      </c>
      <c r="E260" s="4" t="s">
        <v>1162</v>
      </c>
      <c r="F260" s="4">
        <v>35134</v>
      </c>
      <c r="G260" s="4" t="s">
        <v>14</v>
      </c>
      <c r="H260" s="4" t="s">
        <v>17</v>
      </c>
      <c r="J260" s="4" t="s">
        <v>1163</v>
      </c>
      <c r="K260" s="4" t="s">
        <v>40</v>
      </c>
      <c r="L260" s="6">
        <v>46392</v>
      </c>
      <c r="M260" s="4">
        <v>130</v>
      </c>
    </row>
    <row r="261" spans="1:13" x14ac:dyDescent="0.4">
      <c r="A261" s="4" t="s">
        <v>1164</v>
      </c>
      <c r="B261" s="5">
        <v>35855</v>
      </c>
      <c r="C261" s="4" t="s">
        <v>1165</v>
      </c>
      <c r="D261" s="4" t="s">
        <v>1166</v>
      </c>
      <c r="E261" s="4" t="s">
        <v>1167</v>
      </c>
      <c r="F261" s="4">
        <v>30174</v>
      </c>
      <c r="G261" s="4" t="s">
        <v>1104</v>
      </c>
      <c r="H261" s="4" t="s">
        <v>65</v>
      </c>
      <c r="I261" s="4" t="s">
        <v>180</v>
      </c>
      <c r="J261" s="4" t="s">
        <v>1168</v>
      </c>
      <c r="K261" s="4" t="s">
        <v>45</v>
      </c>
      <c r="L261" s="6">
        <v>46393</v>
      </c>
      <c r="M261" s="4">
        <v>180</v>
      </c>
    </row>
  </sheetData>
  <autoFilter ref="A1:M261" xr:uid="{5509251F-9FEB-41CB-8954-3EF21D4FC94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463EC-F942-4FC1-B9FA-78D364C73FBB}">
  <dimension ref="A1:M18"/>
  <sheetViews>
    <sheetView tabSelected="1" zoomScale="145" zoomScaleNormal="145" workbookViewId="0">
      <selection activeCell="B2" sqref="B2:B6"/>
    </sheetView>
  </sheetViews>
  <sheetFormatPr defaultRowHeight="12.5" x14ac:dyDescent="0.25"/>
  <cols>
    <col min="1" max="1" width="19.453125" customWidth="1"/>
    <col min="2" max="2" width="19" customWidth="1"/>
    <col min="10" max="10" width="12.26953125" customWidth="1"/>
    <col min="13" max="13" width="10.7265625" bestFit="1" customWidth="1"/>
  </cols>
  <sheetData>
    <row r="1" spans="1:13" x14ac:dyDescent="0.25">
      <c r="B1" t="s">
        <v>1172</v>
      </c>
      <c r="I1" t="s">
        <v>1171</v>
      </c>
      <c r="K1" t="s">
        <v>1169</v>
      </c>
      <c r="L1" t="s">
        <v>1170</v>
      </c>
      <c r="M1" s="8">
        <f>SUMIFS(datiins!M:M,datiins!L:L,"&gt;31/01/2026",datiins!L:L,"&lt;01/03/2026")</f>
        <v>3600</v>
      </c>
    </row>
    <row r="2" spans="1:13" ht="16" x14ac:dyDescent="0.4">
      <c r="A2" s="4" t="s">
        <v>19</v>
      </c>
      <c r="B2" s="10">
        <f>SUMIFS(datiins!M:M,datiins!K:K,report!A2,datiins!L:L,"&gt;31/01/2026",datiins!L:L,"&lt;01/03/2026")</f>
        <v>1400</v>
      </c>
    </row>
    <row r="3" spans="1:13" ht="16" x14ac:dyDescent="0.4">
      <c r="A3" s="4" t="s">
        <v>27</v>
      </c>
      <c r="B3" s="10">
        <f>SUMIFS(datiins!M:M,datiins!K:K,report!A3,datiins!L:L,"&gt;31/01/2026",datiins!L:L,"&lt;01/03/2026")</f>
        <v>600</v>
      </c>
      <c r="I3" t="str">
        <f ca="1">_xlfn.FORMULATEXT(M1)</f>
        <v>=SOMMA.PIÙ.SE(datiins!M:M;datiins!L:L;"&gt;31/01/2026";datiins!L:L;"&lt;01/03/2026")</v>
      </c>
    </row>
    <row r="4" spans="1:13" ht="16" x14ac:dyDescent="0.4">
      <c r="A4" s="4" t="s">
        <v>33</v>
      </c>
      <c r="B4" s="10">
        <f>SUMIFS(datiins!M:M,datiins!K:K,report!A4,datiins!L:L,"&gt;31/01/2026",datiins!L:L,"&lt;01/03/2026")</f>
        <v>360</v>
      </c>
    </row>
    <row r="5" spans="1:13" ht="16" x14ac:dyDescent="0.4">
      <c r="A5" s="4" t="s">
        <v>40</v>
      </c>
      <c r="B5" s="10">
        <f>SUMIFS(datiins!M:M,datiins!K:K,report!A5,datiins!L:L,"&gt;31/01/2026",datiins!L:L,"&lt;01/03/2026")</f>
        <v>520</v>
      </c>
    </row>
    <row r="6" spans="1:13" ht="16" x14ac:dyDescent="0.4">
      <c r="A6" s="4" t="s">
        <v>45</v>
      </c>
      <c r="B6" s="10">
        <f>SUMIFS(datiins!M:M,datiins!K:K,report!A6,datiins!L:L,"&gt;31/01/2026",datiins!L:L,"&lt;01/03/2026")</f>
        <v>720</v>
      </c>
    </row>
    <row r="7" spans="1:13" x14ac:dyDescent="0.25">
      <c r="B7">
        <f>SUM(B2:B6)</f>
        <v>3600</v>
      </c>
    </row>
    <row r="9" spans="1:13" x14ac:dyDescent="0.25">
      <c r="A9" t="str">
        <f ca="1">_xlfn.FORMULATEXT(B2)</f>
        <v>=SOMMA.PIÙ.SE(datiins!M:M;datiins!K:K;report!A2;datiins!L:L;"&gt;31/01/2026";datiins!L:L;"&lt;01/03/2026")</v>
      </c>
    </row>
    <row r="13" spans="1:13" ht="16" x14ac:dyDescent="0.4">
      <c r="A13" s="4" t="s">
        <v>19</v>
      </c>
      <c r="B13" s="4" t="s">
        <v>27</v>
      </c>
      <c r="D13" s="9">
        <f>SUMIFS(datiins!M:M,datiins!K:K,report!A13,datiins!K:K,report!B13)</f>
        <v>0</v>
      </c>
      <c r="F13">
        <f>SUMIF(datiins!K:K,report!A13,datiins!M:M)+SUMIF(datiins!K:K,report!B13,datiins!M:M)</f>
        <v>26000</v>
      </c>
    </row>
    <row r="16" spans="1:13" ht="16" x14ac:dyDescent="0.4">
      <c r="A16" s="3" t="s">
        <v>10</v>
      </c>
      <c r="B16" t="s">
        <v>12</v>
      </c>
      <c r="D16">
        <f>DSUM(datiins!A:M,report!B16,report!A16:A18)</f>
        <v>26000</v>
      </c>
    </row>
    <row r="17" spans="1:1" ht="16" x14ac:dyDescent="0.4">
      <c r="A17" s="4" t="s">
        <v>19</v>
      </c>
    </row>
    <row r="18" spans="1:1" ht="16" x14ac:dyDescent="0.4">
      <c r="A18" s="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datiins</vt:lpstr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Fornasier</dc:creator>
  <cp:lastModifiedBy>Giorgio Fornasier</cp:lastModifiedBy>
  <dcterms:created xsi:type="dcterms:W3CDTF">2026-07-08T05:29:27Z</dcterms:created>
  <dcterms:modified xsi:type="dcterms:W3CDTF">2026-07-23T05:54:20Z</dcterms:modified>
</cp:coreProperties>
</file>